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05" yWindow="225" windowWidth="14355" windowHeight="12795" tabRatio="925" activeTab="0"/>
  </bookViews>
  <sheets>
    <sheet name="тарифы г.Павлодар-2019г " sheetId="1" r:id="rId1"/>
    <sheet name="тарифы  г.Экибастуз-2019г" sheetId="2" state="hidden" r:id="rId2"/>
    <sheet name="тарифы г.Павлодар-2019г  (каз)" sheetId="3" state="hidden" r:id="rId3"/>
    <sheet name="тарифы  г.Экибастуз-2019г (каз)" sheetId="4" state="hidden" r:id="rId4"/>
  </sheets>
  <definedNames>
    <definedName name="_xlnm.Print_Area" localSheetId="1">'тарифы  г.Экибастуз-2019г'!$A$1:$C$25</definedName>
    <definedName name="_xlnm.Print_Area" localSheetId="3">'тарифы  г.Экибастуз-2019г (каз)'!$A$1:$C$25</definedName>
    <definedName name="_xlnm.Print_Area" localSheetId="0">'тарифы г.Павлодар-2019г '!$A$1:$C$44</definedName>
    <definedName name="_xlnm.Print_Area" localSheetId="2">'тарифы г.Павлодар-2019г  (каз)'!$A$1:$C$39</definedName>
  </definedNames>
  <calcPr fullCalcOnLoad="1"/>
</workbook>
</file>

<file path=xl/sharedStrings.xml><?xml version="1.0" encoding="utf-8"?>
<sst xmlns="http://schemas.openxmlformats.org/spreadsheetml/2006/main" count="81" uniqueCount="53">
  <si>
    <t>Отпускной тариф (средний)</t>
  </si>
  <si>
    <t xml:space="preserve">для физических лиц, относящихся к группе населения,  не имеющих общедомовые приборы учета тепловой энергии </t>
  </si>
  <si>
    <t>Показатели</t>
  </si>
  <si>
    <t>тариф без учета НДС тенге/Гкал</t>
  </si>
  <si>
    <t>тариф с учетом НДС тенге/Гкал</t>
  </si>
  <si>
    <t xml:space="preserve">   для физических лиц, относящихся к группе населения, имеющих общедомовые приборы учета тепловой энергии </t>
  </si>
  <si>
    <t xml:space="preserve">    для физических лиц, относящихся к группе населения,  проживающих в ветхих, аварийных жилых помещениях, домах барачного типа, где отсутствует техническая возможность установки общедомовых  приборов учета тепловой энергии </t>
  </si>
  <si>
    <t xml:space="preserve">    для прочих потребителей, имеющих общедомовые приборы учета тепловой энергии</t>
  </si>
  <si>
    <t xml:space="preserve">    для прочих потребителей, не имеющих общедомовые приборы учета тепловой энергии</t>
  </si>
  <si>
    <t xml:space="preserve">    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</si>
  <si>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    для физических лиц, относящихся к группе населения, имеющих общедомовые приборы учета тепловой энергии </t>
  </si>
  <si>
    <t xml:space="preserve">    для физических лиц, относящихся к группе населения,  не имеющих общедомовые приборы учета тепловой энергии </t>
  </si>
  <si>
    <t>3) Для потребителей, не присоединенных к сетям централизованного теплоснабжения</t>
  </si>
  <si>
    <t>в паре 16 от ТЭЦ-3</t>
  </si>
  <si>
    <t>тепловая энергия в горячей воде от ТЭЦ-3</t>
  </si>
  <si>
    <r>
      <t xml:space="preserve">1) Для потребителей, присоединенных к сетям централизованного теплоснабжения  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  с индивидуальными тепловыми пунктами</t>
    </r>
  </si>
  <si>
    <r>
      <t xml:space="preserve">2) Для потребителей, присоединенных к сетям централизованного теплоснабжения                                                                                                 </t>
    </r>
    <r>
      <rPr>
        <b/>
        <i/>
        <sz val="12"/>
        <rFont val="Times New Roman"/>
        <family val="1"/>
      </rPr>
      <t>с центральными тепловыми пунктами</t>
    </r>
  </si>
  <si>
    <t>в паре 16 от ТЭЦ-2</t>
  </si>
  <si>
    <t xml:space="preserve">для физических лиц, относящихся к группе населения, имеющих общедомовые приборы учета тепловой энергии </t>
  </si>
  <si>
    <t xml:space="preserve">для прочих потребителей                                                                                              </t>
  </si>
  <si>
    <t xml:space="preserve">по снабжению тепловой энергией  для потребителей  г. Павлодар на 2019 год, </t>
  </si>
  <si>
    <t>с вводом в действие с 01.01.2019 года</t>
  </si>
  <si>
    <t xml:space="preserve">по снабжению тепловой энергией  для потребителей  г. Экибастуз на 2019 год, </t>
  </si>
  <si>
    <t>утвержденные Приказом ДКРЕМ № 179-ОД от 25 ноября 2015 года,</t>
  </si>
  <si>
    <t xml:space="preserve">Предельные уровни дифференцированных тарифов ТОО "Павлодарэнергосбыт" на услуги </t>
  </si>
  <si>
    <t xml:space="preserve">   жылу энергиясын есептейтін жалпы үйлік құралдары бар халық тобына жататын жеке тұлғаларға </t>
  </si>
  <si>
    <t>жылу энергиясын есептейтін жалпы үйлік құралдары жоқ халық тобына жататын жеке тұлғаларға</t>
  </si>
  <si>
    <t xml:space="preserve">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</si>
  <si>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   жылу энергиясын есептейтін жалпы үйлік құралдары бар өзге де тұтынушыларға </t>
  </si>
  <si>
    <t xml:space="preserve">   жылу энергиясын есептейтін жалпы үйлік құралдары жоқ өзге де тұтынушыларға </t>
  </si>
  <si>
    <t xml:space="preserve">    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</si>
  <si>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r>
      <t xml:space="preserve">1) Орталықтандырылған жылумен жабдықтау желілеріне қосылған тұтынушылар үшін 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  жеке жылу пунктерімен:</t>
    </r>
  </si>
  <si>
    <r>
      <t xml:space="preserve">2)Орталықтандырылған жылумен жабдықтау желілеріне қосылған тұтынушылар үшін                                                                                                  </t>
    </r>
    <r>
      <rPr>
        <b/>
        <i/>
        <sz val="12"/>
        <rFont val="Times New Roman"/>
        <family val="1"/>
      </rPr>
      <t>орталық жылу пунктерімен:</t>
    </r>
  </si>
  <si>
    <t xml:space="preserve">   жылу энергиясын есептейтін жалпы үйлік құралдары жоқ халық тобына жататын жеке тұлғаларға</t>
  </si>
  <si>
    <t xml:space="preserve">ТМРКД-нің 2015 жылғы 25 қарашадағы №178-НҚ бұйрығымен бекітілген </t>
  </si>
  <si>
    <t xml:space="preserve">2019 жылға Павлодар қ. тұтынушылары үшін 2019 жылғы 01 қаңтардан бастап қолданысқа енгізумен </t>
  </si>
  <si>
    <t>жылумен жабдықтау қызметтеріне арналған "Павлодарэнергосбыт" ЖШС-нің</t>
  </si>
  <si>
    <t>сараланған тарифтерінің шекті деңгейлері</t>
  </si>
  <si>
    <t>Көрсеткіштер</t>
  </si>
  <si>
    <t>ҚҚС есебісіз тариф  теңге/Гкал</t>
  </si>
  <si>
    <t>ҚҚС есебімен тариф  теңге/Гкал</t>
  </si>
  <si>
    <t>3) Орталықтандырылған жылумен жабдықтау желілеріне қосылмаған тұтынушыларға:</t>
  </si>
  <si>
    <t>ЖЭО-2-ден 16 буда</t>
  </si>
  <si>
    <t xml:space="preserve">ЖЭО-3-тен 16 буда </t>
  </si>
  <si>
    <t xml:space="preserve">ЖЭО-3-тен алынған ыстық судағы жылу энергиясы </t>
  </si>
  <si>
    <t xml:space="preserve">ТМРКД-нің 2015 жылғы 25 қарашадағы №179-НҚ бұйрығымен бекітілген </t>
  </si>
  <si>
    <t xml:space="preserve">2019 жылға Екібастұз қ. тұтынушылары үшін 2019 жылғы 01 қаңтардан бастап қолданысқа енгізумен </t>
  </si>
  <si>
    <t xml:space="preserve">өзге тұтынушыларға                                                                                              </t>
  </si>
  <si>
    <t>с вводом в действие с 01.11.2019 года</t>
  </si>
  <si>
    <t xml:space="preserve">    для бюджетных организаций, имеющих общедомовые приборы учета тепловой энергии</t>
  </si>
  <si>
    <t xml:space="preserve">    для бюджетных организаций, не имеющих общедомовые приборы учета тепловой энергии</t>
  </si>
  <si>
    <t xml:space="preserve">    для бюджетных организаций,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</si>
  <si>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утвержденные Приказом ДКРЕМ № 80-ОД от 17 сентября 2019 года,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</si>
</sst>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00"/>
    <numFmt numFmtId="194" formatCode="0.00000000"/>
    <numFmt numFmtId="195" formatCode="0.0%"/>
    <numFmt numFmtId="196" formatCode="0.000000000"/>
    <numFmt numFmtId="197" formatCode="0.0000000000"/>
    <numFmt numFmtId="198" formatCode="[$-FC19]d\ mmmm\ yyyy\ &quot;г.&quot;"/>
    <numFmt numFmtId="199" formatCode="_-* #,##0.0_р_._-;\-* #,##0.0_р_._-;_-* &quot;-&quot;??_р_._-;_-@_-"/>
    <numFmt numFmtId="200" formatCode="_-* #,##0.0_р_._-;\-* #,##0.0_р_._-;_-* &quot;-&quot;?_р_._-;_-@_-"/>
    <numFmt numFmtId="201" formatCode="#,##0.000000"/>
    <numFmt numFmtId="202" formatCode="#,##0.0000000"/>
    <numFmt numFmtId="203" formatCode="_-* #,##0.000_р_._-;\-* #,##0.000_р_._-;_-* &quot;-&quot;??_р_._-;_-@_-"/>
    <numFmt numFmtId="204" formatCode="_-* #,##0_р_._-;\-* #,##0_р_._-;_-* &quot;-&quot;??_р_._-;_-@_-"/>
    <numFmt numFmtId="205" formatCode="_(* #,##0.00_);_(* \(#,##0.00\);_(* &quot;-&quot;??_);_(@_)"/>
    <numFmt numFmtId="206" formatCode="_-* #,##0.0_-;\-* #,##0.0_-;_-* &quot;-&quot;?_-;_-@_-"/>
    <numFmt numFmtId="207" formatCode="_-* #,##0.000_р_._-;\-* #,##0.000_р_._-;_-* &quot;-&quot;???_р_._-;_-@_-"/>
    <numFmt numFmtId="208" formatCode="_-* #,##0.0000_р_._-;\-* #,##0.0000_р_._-;_-* &quot;-&quot;??_р_._-;_-@_-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2" fillId="33" borderId="27" xfId="0" applyFont="1" applyFill="1" applyBorder="1" applyAlignment="1">
      <alignment vertical="center" wrapText="1"/>
    </xf>
    <xf numFmtId="4" fontId="2" fillId="0" borderId="3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Border="1" applyAlignment="1">
      <alignment wrapText="1"/>
    </xf>
    <xf numFmtId="4" fontId="2" fillId="0" borderId="2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82.375" style="2" customWidth="1"/>
    <col min="2" max="2" width="13.25390625" style="2" customWidth="1"/>
    <col min="3" max="3" width="14.375" style="2" customWidth="1"/>
    <col min="4" max="16384" width="9.125" style="2" customWidth="1"/>
  </cols>
  <sheetData>
    <row r="1" ht="15.75">
      <c r="A1" s="20"/>
    </row>
    <row r="2" ht="15.75">
      <c r="A2" s="20"/>
    </row>
    <row r="3" spans="1:4" ht="15.75">
      <c r="A3" s="62" t="s">
        <v>24</v>
      </c>
      <c r="B3" s="62"/>
      <c r="C3" s="62"/>
      <c r="D3" s="5"/>
    </row>
    <row r="4" spans="1:4" ht="15.75">
      <c r="A4" s="62" t="s">
        <v>20</v>
      </c>
      <c r="B4" s="62"/>
      <c r="C4" s="62"/>
      <c r="D4" s="5"/>
    </row>
    <row r="5" spans="1:4" ht="15.75">
      <c r="A5" s="63" t="s">
        <v>52</v>
      </c>
      <c r="B5" s="63"/>
      <c r="C5" s="63"/>
      <c r="D5" s="5"/>
    </row>
    <row r="6" spans="1:3" ht="15.75">
      <c r="A6" s="62" t="s">
        <v>48</v>
      </c>
      <c r="B6" s="62"/>
      <c r="C6" s="1"/>
    </row>
    <row r="7" ht="16.5" thickBot="1"/>
    <row r="8" spans="1:3" ht="57.75" customHeight="1" thickBot="1">
      <c r="A8" s="19" t="s">
        <v>2</v>
      </c>
      <c r="B8" s="9" t="s">
        <v>3</v>
      </c>
      <c r="C8" s="7" t="s">
        <v>4</v>
      </c>
    </row>
    <row r="9" spans="1:9" ht="45" customHeight="1" thickBot="1">
      <c r="A9" s="56" t="s">
        <v>15</v>
      </c>
      <c r="B9" s="57"/>
      <c r="C9" s="58"/>
      <c r="I9" s="8"/>
    </row>
    <row r="10" spans="1:3" ht="31.5">
      <c r="A10" s="48" t="s">
        <v>5</v>
      </c>
      <c r="B10" s="49">
        <v>2067.43</v>
      </c>
      <c r="C10" s="30">
        <f aca="true" t="shared" si="0" ref="C10:C18">B10*1.12</f>
        <v>2315.5216</v>
      </c>
    </row>
    <row r="11" spans="1:3" ht="31.5">
      <c r="A11" s="14" t="s">
        <v>1</v>
      </c>
      <c r="B11" s="50">
        <v>2705.9</v>
      </c>
      <c r="C11" s="28">
        <f t="shared" si="0"/>
        <v>3030.608</v>
      </c>
    </row>
    <row r="12" spans="1:3" ht="47.25" customHeight="1">
      <c r="A12" s="14" t="s">
        <v>6</v>
      </c>
      <c r="B12" s="50">
        <v>2254.92</v>
      </c>
      <c r="C12" s="28">
        <f t="shared" si="0"/>
        <v>2525.5104</v>
      </c>
    </row>
    <row r="13" spans="1:3" ht="31.5">
      <c r="A13" s="15" t="s">
        <v>7</v>
      </c>
      <c r="B13" s="50">
        <v>4663.94</v>
      </c>
      <c r="C13" s="28">
        <f t="shared" si="0"/>
        <v>5223.6128</v>
      </c>
    </row>
    <row r="14" spans="1:3" ht="31.5">
      <c r="A14" s="15" t="s">
        <v>8</v>
      </c>
      <c r="B14" s="50">
        <v>6211.7</v>
      </c>
      <c r="C14" s="28">
        <f t="shared" si="0"/>
        <v>6957.104</v>
      </c>
    </row>
    <row r="15" spans="1:3" ht="47.25">
      <c r="A15" s="15" t="s">
        <v>9</v>
      </c>
      <c r="B15" s="50">
        <v>4778.23</v>
      </c>
      <c r="C15" s="28">
        <f t="shared" si="0"/>
        <v>5351.6176</v>
      </c>
    </row>
    <row r="16" spans="1:3" ht="31.5">
      <c r="A16" s="15" t="s">
        <v>49</v>
      </c>
      <c r="B16" s="50">
        <v>4496.94</v>
      </c>
      <c r="C16" s="28">
        <f t="shared" si="0"/>
        <v>5036.5728</v>
      </c>
    </row>
    <row r="17" spans="1:3" ht="31.5">
      <c r="A17" s="15" t="s">
        <v>50</v>
      </c>
      <c r="B17" s="50">
        <v>7167.35</v>
      </c>
      <c r="C17" s="28">
        <f t="shared" si="0"/>
        <v>8027.432000000002</v>
      </c>
    </row>
    <row r="18" spans="1:3" ht="48" thickBot="1">
      <c r="A18" s="15" t="s">
        <v>51</v>
      </c>
      <c r="B18" s="51">
        <v>4778.23</v>
      </c>
      <c r="C18" s="28">
        <f t="shared" si="0"/>
        <v>5351.6176</v>
      </c>
    </row>
    <row r="19" spans="1:9" ht="45" customHeight="1" thickBot="1">
      <c r="A19" s="59" t="s">
        <v>16</v>
      </c>
      <c r="B19" s="60"/>
      <c r="C19" s="61"/>
      <c r="I19" s="8"/>
    </row>
    <row r="20" spans="1:3" ht="31.5">
      <c r="A20" s="13" t="s">
        <v>10</v>
      </c>
      <c r="B20" s="32">
        <v>1736.47</v>
      </c>
      <c r="C20" s="32">
        <f aca="true" t="shared" si="1" ref="C20:C28">B20*1.12</f>
        <v>1944.8464000000001</v>
      </c>
    </row>
    <row r="21" spans="1:3" ht="31.5">
      <c r="A21" s="14" t="s">
        <v>11</v>
      </c>
      <c r="B21" s="32">
        <v>2740.28</v>
      </c>
      <c r="C21" s="32">
        <f t="shared" si="1"/>
        <v>3069.1136000000006</v>
      </c>
    </row>
    <row r="22" spans="1:3" ht="47.25" customHeight="1">
      <c r="A22" s="14" t="s">
        <v>6</v>
      </c>
      <c r="B22" s="32">
        <v>2283.57</v>
      </c>
      <c r="C22" s="32">
        <f t="shared" si="1"/>
        <v>2557.5984000000003</v>
      </c>
    </row>
    <row r="23" spans="1:3" ht="31.5">
      <c r="A23" s="15" t="s">
        <v>7</v>
      </c>
      <c r="B23" s="32">
        <v>4271.62</v>
      </c>
      <c r="C23" s="32">
        <f t="shared" si="1"/>
        <v>4784.214400000001</v>
      </c>
    </row>
    <row r="24" spans="1:3" ht="31.5">
      <c r="A24" s="15" t="s">
        <v>8</v>
      </c>
      <c r="B24" s="32">
        <v>6214.6</v>
      </c>
      <c r="C24" s="32">
        <f t="shared" si="1"/>
        <v>6960.352000000001</v>
      </c>
    </row>
    <row r="25" spans="1:3" ht="49.5" customHeight="1">
      <c r="A25" s="17" t="s">
        <v>9</v>
      </c>
      <c r="B25" s="32">
        <v>4780.46</v>
      </c>
      <c r="C25" s="32">
        <f t="shared" si="1"/>
        <v>5354.1152</v>
      </c>
    </row>
    <row r="26" spans="1:3" ht="31.5">
      <c r="A26" s="15" t="s">
        <v>49</v>
      </c>
      <c r="B26" s="50">
        <v>4722.73</v>
      </c>
      <c r="C26" s="28">
        <f t="shared" si="1"/>
        <v>5289.4576</v>
      </c>
    </row>
    <row r="27" spans="1:3" ht="31.5">
      <c r="A27" s="15" t="s">
        <v>50</v>
      </c>
      <c r="B27" s="50">
        <v>7170.69</v>
      </c>
      <c r="C27" s="28">
        <f t="shared" si="1"/>
        <v>8031.1728</v>
      </c>
    </row>
    <row r="28" spans="1:3" ht="48" thickBot="1">
      <c r="A28" s="15" t="s">
        <v>51</v>
      </c>
      <c r="B28" s="51">
        <v>4780.46</v>
      </c>
      <c r="C28" s="28">
        <f t="shared" si="1"/>
        <v>5354.1152</v>
      </c>
    </row>
    <row r="29" spans="1:3" ht="44.25" customHeight="1" thickBot="1">
      <c r="A29" s="52" t="s">
        <v>12</v>
      </c>
      <c r="B29" s="53"/>
      <c r="C29" s="54"/>
    </row>
    <row r="30" spans="1:3" ht="18.75" customHeight="1">
      <c r="A30" s="33" t="s">
        <v>17</v>
      </c>
      <c r="B30" s="34">
        <v>9498.98</v>
      </c>
      <c r="C30" s="34">
        <f>B30*1.12</f>
        <v>10638.857600000001</v>
      </c>
    </row>
    <row r="31" spans="1:3" ht="18.75" customHeight="1">
      <c r="A31" s="18" t="s">
        <v>13</v>
      </c>
      <c r="B31" s="32">
        <v>4510.9</v>
      </c>
      <c r="C31" s="32">
        <f>B31*1.12</f>
        <v>5052.208</v>
      </c>
    </row>
    <row r="32" spans="1:3" ht="18.75" customHeight="1" thickBot="1">
      <c r="A32" s="6" t="s">
        <v>14</v>
      </c>
      <c r="B32" s="35">
        <v>1251.15</v>
      </c>
      <c r="C32" s="35">
        <f>B32*1.12</f>
        <v>1401.2880000000002</v>
      </c>
    </row>
    <row r="33" spans="1:3" ht="12.75" customHeight="1">
      <c r="A33" s="3"/>
      <c r="B33" s="3"/>
      <c r="C33" s="3"/>
    </row>
    <row r="34" spans="1:3" ht="12.75" customHeight="1">
      <c r="A34" s="3"/>
      <c r="B34" s="3"/>
      <c r="C34" s="3"/>
    </row>
    <row r="35" spans="1:3" ht="12.75" customHeight="1">
      <c r="A35" s="3"/>
      <c r="B35" s="3"/>
      <c r="C35" s="3"/>
    </row>
    <row r="36" spans="1:3" ht="12.75" customHeight="1" hidden="1">
      <c r="A36" s="5"/>
      <c r="B36" s="5"/>
      <c r="C36" s="5"/>
    </row>
    <row r="37" ht="12.75" customHeight="1" hidden="1"/>
    <row r="38" spans="1:3" ht="23.25" customHeight="1" hidden="1">
      <c r="A38" s="55"/>
      <c r="B38" s="55"/>
      <c r="C38" s="55"/>
    </row>
    <row r="39" ht="15.75" hidden="1"/>
    <row r="40" ht="15.75" hidden="1"/>
    <row r="41" ht="15.75" hidden="1"/>
    <row r="42" ht="15.75" hidden="1"/>
  </sheetData>
  <sheetProtection/>
  <mergeCells count="8">
    <mergeCell ref="A29:C29"/>
    <mergeCell ref="A38:C38"/>
    <mergeCell ref="A3:C3"/>
    <mergeCell ref="A4:C4"/>
    <mergeCell ref="A5:C5"/>
    <mergeCell ref="A6:B6"/>
    <mergeCell ref="A9:C9"/>
    <mergeCell ref="A19:C19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82.375" style="2" customWidth="1"/>
    <col min="2" max="2" width="13.25390625" style="2" customWidth="1"/>
    <col min="3" max="3" width="14.375" style="2" customWidth="1"/>
    <col min="4" max="16384" width="9.125" style="2" customWidth="1"/>
  </cols>
  <sheetData>
    <row r="1" ht="15.75">
      <c r="A1" s="20"/>
    </row>
    <row r="2" ht="15.75">
      <c r="A2" s="20"/>
    </row>
    <row r="3" spans="1:4" ht="15.75">
      <c r="A3" s="62" t="s">
        <v>24</v>
      </c>
      <c r="B3" s="62"/>
      <c r="C3" s="62"/>
      <c r="D3" s="5"/>
    </row>
    <row r="4" spans="1:4" ht="15.75">
      <c r="A4" s="62" t="s">
        <v>22</v>
      </c>
      <c r="B4" s="62"/>
      <c r="C4" s="62"/>
      <c r="D4" s="5"/>
    </row>
    <row r="5" spans="1:4" ht="15.75">
      <c r="A5" s="62" t="s">
        <v>23</v>
      </c>
      <c r="B5" s="62"/>
      <c r="C5" s="62"/>
      <c r="D5" s="5"/>
    </row>
    <row r="6" spans="1:3" ht="15.75">
      <c r="A6" s="62" t="s">
        <v>21</v>
      </c>
      <c r="B6" s="62"/>
      <c r="C6" s="1"/>
    </row>
    <row r="7" ht="16.5" thickBot="1"/>
    <row r="8" spans="1:3" ht="57.75" customHeight="1">
      <c r="A8" s="21" t="s">
        <v>2</v>
      </c>
      <c r="B8" s="27" t="s">
        <v>3</v>
      </c>
      <c r="C8" s="24" t="s">
        <v>4</v>
      </c>
    </row>
    <row r="9" spans="1:9" ht="15.75" hidden="1">
      <c r="A9" s="22" t="s">
        <v>0</v>
      </c>
      <c r="B9" s="4">
        <v>3214.01</v>
      </c>
      <c r="C9" s="16">
        <v>3216.53</v>
      </c>
      <c r="I9" s="8"/>
    </row>
    <row r="10" spans="1:3" ht="31.5">
      <c r="A10" s="14" t="s">
        <v>18</v>
      </c>
      <c r="B10" s="28">
        <v>1343.52</v>
      </c>
      <c r="C10" s="25">
        <f>B10*1.12</f>
        <v>1504.7424</v>
      </c>
    </row>
    <row r="11" spans="1:3" ht="31.5">
      <c r="A11" s="14" t="s">
        <v>1</v>
      </c>
      <c r="B11" s="28">
        <v>2723.3</v>
      </c>
      <c r="C11" s="25">
        <f>B11*1.12</f>
        <v>3050.0960000000005</v>
      </c>
    </row>
    <row r="12" spans="1:3" ht="47.25" customHeight="1">
      <c r="A12" s="14" t="s">
        <v>6</v>
      </c>
      <c r="B12" s="28">
        <v>2687.03</v>
      </c>
      <c r="C12" s="25">
        <f>B12*1.12</f>
        <v>3009.4736000000007</v>
      </c>
    </row>
    <row r="13" spans="1:9" ht="45" customHeight="1" thickBot="1">
      <c r="A13" s="23" t="s">
        <v>19</v>
      </c>
      <c r="B13" s="29">
        <v>11842.44</v>
      </c>
      <c r="C13" s="26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55"/>
      <c r="B19" s="55"/>
      <c r="C19" s="55"/>
    </row>
    <row r="20" ht="15.75" hidden="1"/>
    <row r="21" ht="15.75" hidden="1"/>
    <row r="22" ht="15.75" hidden="1"/>
    <row r="23" ht="15.75" hidden="1"/>
  </sheetData>
  <sheetProtection/>
  <mergeCells count="5">
    <mergeCell ref="A3:C3"/>
    <mergeCell ref="A4:C4"/>
    <mergeCell ref="A19:C19"/>
    <mergeCell ref="A6:B6"/>
    <mergeCell ref="A5:C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82.375" style="2" customWidth="1"/>
    <col min="2" max="2" width="15.75390625" style="2" customWidth="1"/>
    <col min="3" max="3" width="16.125" style="2" customWidth="1"/>
    <col min="4" max="16384" width="9.125" style="2" customWidth="1"/>
  </cols>
  <sheetData>
    <row r="1" ht="15.75">
      <c r="A1" s="20"/>
    </row>
    <row r="2" ht="15.75">
      <c r="A2" s="20"/>
    </row>
    <row r="3" spans="1:4" ht="15.75">
      <c r="A3" s="63" t="s">
        <v>34</v>
      </c>
      <c r="B3" s="63"/>
      <c r="C3" s="63"/>
      <c r="D3" s="5"/>
    </row>
    <row r="4" spans="1:4" ht="15.75">
      <c r="A4" s="63" t="s">
        <v>35</v>
      </c>
      <c r="B4" s="63"/>
      <c r="C4" s="63"/>
      <c r="D4" s="5"/>
    </row>
    <row r="5" spans="1:4" ht="15.75">
      <c r="A5" s="63" t="s">
        <v>36</v>
      </c>
      <c r="B5" s="63"/>
      <c r="C5" s="63"/>
      <c r="D5" s="5"/>
    </row>
    <row r="6" spans="1:3" ht="15.75">
      <c r="A6" s="63" t="s">
        <v>37</v>
      </c>
      <c r="B6" s="63"/>
      <c r="C6" s="36"/>
    </row>
    <row r="7" ht="16.5" thickBot="1"/>
    <row r="8" spans="1:3" ht="57.75" customHeight="1" thickBot="1">
      <c r="A8" s="37" t="s">
        <v>38</v>
      </c>
      <c r="B8" s="38" t="s">
        <v>39</v>
      </c>
      <c r="C8" s="39" t="s">
        <v>40</v>
      </c>
    </row>
    <row r="9" spans="1:9" ht="16.5" hidden="1" thickBot="1">
      <c r="A9" s="10" t="s">
        <v>0</v>
      </c>
      <c r="B9" s="11">
        <v>3214.01</v>
      </c>
      <c r="C9" s="12">
        <v>3216.53</v>
      </c>
      <c r="I9" s="8"/>
    </row>
    <row r="10" spans="1:9" ht="45" customHeight="1" thickBot="1">
      <c r="A10" s="67" t="s">
        <v>31</v>
      </c>
      <c r="B10" s="68"/>
      <c r="C10" s="69"/>
      <c r="I10" s="8"/>
    </row>
    <row r="11" spans="1:3" ht="31.5">
      <c r="A11" s="13" t="s">
        <v>25</v>
      </c>
      <c r="B11" s="30">
        <v>1181.13</v>
      </c>
      <c r="C11" s="31">
        <f aca="true" t="shared" si="0" ref="C11:C16">B11*1.12</f>
        <v>1322.8656000000003</v>
      </c>
    </row>
    <row r="12" spans="1:3" ht="31.5">
      <c r="A12" s="14" t="s">
        <v>26</v>
      </c>
      <c r="B12" s="28">
        <v>2540.51</v>
      </c>
      <c r="C12" s="31">
        <f t="shared" si="0"/>
        <v>2845.3712000000005</v>
      </c>
    </row>
    <row r="13" spans="1:3" ht="47.25" customHeight="1">
      <c r="A13" s="14" t="s">
        <v>27</v>
      </c>
      <c r="B13" s="28">
        <v>2362.26</v>
      </c>
      <c r="C13" s="31">
        <f t="shared" si="0"/>
        <v>2645.7312000000006</v>
      </c>
    </row>
    <row r="14" spans="1:3" ht="31.5">
      <c r="A14" s="15" t="s">
        <v>28</v>
      </c>
      <c r="B14" s="28">
        <v>4466.82</v>
      </c>
      <c r="C14" s="31">
        <f t="shared" si="0"/>
        <v>5002.838400000001</v>
      </c>
    </row>
    <row r="15" spans="1:3" ht="31.5">
      <c r="A15" s="15" t="s">
        <v>29</v>
      </c>
      <c r="B15" s="28">
        <v>7749.42</v>
      </c>
      <c r="C15" s="31">
        <f t="shared" si="0"/>
        <v>8679.350400000001</v>
      </c>
    </row>
    <row r="16" spans="1:3" ht="48" thickBot="1">
      <c r="A16" s="17" t="s">
        <v>30</v>
      </c>
      <c r="B16" s="32">
        <v>5168.21</v>
      </c>
      <c r="C16" s="31">
        <f t="shared" si="0"/>
        <v>5788.395200000001</v>
      </c>
    </row>
    <row r="17" spans="1:9" ht="45" customHeight="1" thickBot="1">
      <c r="A17" s="67" t="s">
        <v>32</v>
      </c>
      <c r="B17" s="68"/>
      <c r="C17" s="69"/>
      <c r="I17" s="8"/>
    </row>
    <row r="18" spans="1:3" ht="31.5">
      <c r="A18" s="13" t="s">
        <v>25</v>
      </c>
      <c r="B18" s="32">
        <v>1195.46</v>
      </c>
      <c r="C18" s="32">
        <f aca="true" t="shared" si="1" ref="C18:C23">B18*1.12</f>
        <v>1338.9152000000001</v>
      </c>
    </row>
    <row r="19" spans="1:3" ht="31.5">
      <c r="A19" s="14" t="s">
        <v>33</v>
      </c>
      <c r="B19" s="32">
        <v>2415.55</v>
      </c>
      <c r="C19" s="32">
        <f t="shared" si="1"/>
        <v>2705.4160000000006</v>
      </c>
    </row>
    <row r="20" spans="1:3" ht="47.25" customHeight="1">
      <c r="A20" s="14" t="s">
        <v>27</v>
      </c>
      <c r="B20" s="32">
        <v>2390.91</v>
      </c>
      <c r="C20" s="32">
        <f t="shared" si="1"/>
        <v>2677.8192</v>
      </c>
    </row>
    <row r="21" spans="1:3" ht="31.5">
      <c r="A21" s="15" t="s">
        <v>28</v>
      </c>
      <c r="B21" s="32">
        <v>3708.45</v>
      </c>
      <c r="C21" s="32">
        <f t="shared" si="1"/>
        <v>4153.464</v>
      </c>
    </row>
    <row r="22" spans="1:3" ht="31.5">
      <c r="A22" s="15" t="s">
        <v>29</v>
      </c>
      <c r="B22" s="32">
        <v>7741.02</v>
      </c>
      <c r="C22" s="32">
        <f t="shared" si="1"/>
        <v>8669.942400000002</v>
      </c>
    </row>
    <row r="23" spans="1:3" ht="49.5" customHeight="1" thickBot="1">
      <c r="A23" s="17" t="s">
        <v>30</v>
      </c>
      <c r="B23" s="32">
        <v>5169.23</v>
      </c>
      <c r="C23" s="32">
        <f t="shared" si="1"/>
        <v>5789.5376</v>
      </c>
    </row>
    <row r="24" spans="1:3" ht="44.25" customHeight="1" thickBot="1">
      <c r="A24" s="64" t="s">
        <v>41</v>
      </c>
      <c r="B24" s="65"/>
      <c r="C24" s="66"/>
    </row>
    <row r="25" spans="1:3" ht="18.75" customHeight="1">
      <c r="A25" s="40" t="s">
        <v>42</v>
      </c>
      <c r="B25" s="41">
        <v>9498.98</v>
      </c>
      <c r="C25" s="41">
        <f>B25*1.12</f>
        <v>10638.857600000001</v>
      </c>
    </row>
    <row r="26" spans="1:3" ht="18.75" customHeight="1">
      <c r="A26" s="42" t="s">
        <v>43</v>
      </c>
      <c r="B26" s="43">
        <v>4510.9</v>
      </c>
      <c r="C26" s="43">
        <f>B26*1.12</f>
        <v>5052.208</v>
      </c>
    </row>
    <row r="27" spans="1:3" ht="18.75" customHeight="1" thickBot="1">
      <c r="A27" s="44" t="s">
        <v>44</v>
      </c>
      <c r="B27" s="45">
        <v>1251.15</v>
      </c>
      <c r="C27" s="45">
        <f>B27*1.12</f>
        <v>1401.2880000000002</v>
      </c>
    </row>
    <row r="28" spans="1:3" ht="12.75" customHeight="1">
      <c r="A28" s="3"/>
      <c r="B28" s="3"/>
      <c r="C28" s="3"/>
    </row>
    <row r="29" spans="1:3" ht="12.75" customHeight="1">
      <c r="A29" s="3"/>
      <c r="B29" s="3"/>
      <c r="C29" s="3"/>
    </row>
    <row r="30" spans="1:3" ht="12.75" customHeight="1">
      <c r="A30" s="3"/>
      <c r="B30" s="3"/>
      <c r="C30" s="3"/>
    </row>
    <row r="31" spans="1:3" ht="12.75" customHeight="1" hidden="1">
      <c r="A31" s="5"/>
      <c r="B31" s="5"/>
      <c r="C31" s="5"/>
    </row>
    <row r="32" ht="12.75" customHeight="1" hidden="1"/>
    <row r="33" spans="1:3" ht="23.25" customHeight="1" hidden="1">
      <c r="A33" s="55"/>
      <c r="B33" s="55"/>
      <c r="C33" s="55"/>
    </row>
    <row r="34" ht="15.75" hidden="1"/>
    <row r="35" ht="15.75" hidden="1"/>
    <row r="36" ht="15.75" hidden="1"/>
    <row r="37" ht="15.75" hidden="1"/>
  </sheetData>
  <sheetProtection/>
  <mergeCells count="8">
    <mergeCell ref="A24:C24"/>
    <mergeCell ref="A33:C33"/>
    <mergeCell ref="A3:C3"/>
    <mergeCell ref="A4:C4"/>
    <mergeCell ref="A5:C5"/>
    <mergeCell ref="A6:B6"/>
    <mergeCell ref="A10:C10"/>
    <mergeCell ref="A17:C17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82.375" style="2" customWidth="1"/>
    <col min="2" max="2" width="15.625" style="2" customWidth="1"/>
    <col min="3" max="3" width="17.00390625" style="2" customWidth="1"/>
    <col min="4" max="16384" width="9.125" style="2" customWidth="1"/>
  </cols>
  <sheetData>
    <row r="1" ht="15.75">
      <c r="A1" s="20"/>
    </row>
    <row r="2" ht="15.75">
      <c r="A2" s="20"/>
    </row>
    <row r="3" spans="1:4" ht="15.75">
      <c r="A3" s="63" t="s">
        <v>45</v>
      </c>
      <c r="B3" s="63"/>
      <c r="C3" s="63"/>
      <c r="D3" s="5"/>
    </row>
    <row r="4" spans="1:4" ht="15.75">
      <c r="A4" s="63" t="s">
        <v>46</v>
      </c>
      <c r="B4" s="63"/>
      <c r="C4" s="63"/>
      <c r="D4" s="5"/>
    </row>
    <row r="5" spans="1:4" ht="15.75">
      <c r="A5" s="63" t="s">
        <v>36</v>
      </c>
      <c r="B5" s="63"/>
      <c r="C5" s="63"/>
      <c r="D5" s="5"/>
    </row>
    <row r="6" spans="1:3" ht="15.75">
      <c r="A6" s="63" t="s">
        <v>37</v>
      </c>
      <c r="B6" s="63"/>
      <c r="C6" s="36"/>
    </row>
    <row r="7" ht="16.5" thickBot="1"/>
    <row r="8" spans="1:3" ht="57.75" customHeight="1">
      <c r="A8" s="46" t="s">
        <v>38</v>
      </c>
      <c r="B8" s="38" t="s">
        <v>39</v>
      </c>
      <c r="C8" s="39" t="s">
        <v>40</v>
      </c>
    </row>
    <row r="9" spans="1:9" ht="15.75" hidden="1">
      <c r="A9" s="22" t="s">
        <v>0</v>
      </c>
      <c r="B9" s="4">
        <v>3214.01</v>
      </c>
      <c r="C9" s="16">
        <v>3216.53</v>
      </c>
      <c r="I9" s="8"/>
    </row>
    <row r="10" spans="1:3" ht="31.5">
      <c r="A10" s="13" t="s">
        <v>25</v>
      </c>
      <c r="B10" s="28">
        <v>1343.52</v>
      </c>
      <c r="C10" s="25">
        <f>B10*1.12</f>
        <v>1504.7424</v>
      </c>
    </row>
    <row r="11" spans="1:3" ht="31.5">
      <c r="A11" s="14" t="s">
        <v>26</v>
      </c>
      <c r="B11" s="28">
        <v>2723.3</v>
      </c>
      <c r="C11" s="25">
        <f>B11*1.12</f>
        <v>3050.0960000000005</v>
      </c>
    </row>
    <row r="12" spans="1:3" ht="47.25" customHeight="1">
      <c r="A12" s="14" t="s">
        <v>27</v>
      </c>
      <c r="B12" s="28">
        <v>2687.03</v>
      </c>
      <c r="C12" s="25">
        <f>B12*1.12</f>
        <v>3009.4736000000007</v>
      </c>
    </row>
    <row r="13" spans="1:9" ht="45" customHeight="1" thickBot="1">
      <c r="A13" s="47" t="s">
        <v>47</v>
      </c>
      <c r="B13" s="29">
        <v>11842.44</v>
      </c>
      <c r="C13" s="26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55"/>
      <c r="B19" s="55"/>
      <c r="C19" s="55"/>
    </row>
    <row r="20" ht="15.75" hidden="1"/>
    <row r="21" ht="15.75" hidden="1"/>
    <row r="22" ht="15.75" hidden="1"/>
    <row r="23" ht="15.75" hidden="1"/>
  </sheetData>
  <sheetProtection/>
  <mergeCells count="5">
    <mergeCell ref="A19:C19"/>
    <mergeCell ref="A3:C3"/>
    <mergeCell ref="A4:C4"/>
    <mergeCell ref="A5:C5"/>
    <mergeCell ref="A6:B6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Омарова Айгуль Кабдолловна</cp:lastModifiedBy>
  <cp:lastPrinted>2018-11-29T04:57:38Z</cp:lastPrinted>
  <dcterms:created xsi:type="dcterms:W3CDTF">2008-04-08T09:48:41Z</dcterms:created>
  <dcterms:modified xsi:type="dcterms:W3CDTF">2019-09-24T09:35:15Z</dcterms:modified>
  <cp:category/>
  <cp:version/>
  <cp:contentType/>
  <cp:contentStatus/>
</cp:coreProperties>
</file>