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0" i="1" l="1"/>
  <c r="A11" i="1"/>
  <c r="A12" i="1"/>
  <c r="A13" i="1" s="1"/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<sst xmlns="http://schemas.openxmlformats.org/spreadsheetml/2006/main" count="83" uniqueCount="59">
  <si>
    <t>№ п/п</t>
  </si>
  <si>
    <t>Адрес</t>
  </si>
  <si>
    <t>Преобразователи расхода</t>
  </si>
  <si>
    <t>Тепловычеслитель</t>
  </si>
  <si>
    <t>Термопреобразователь сопротивления</t>
  </si>
  <si>
    <t>улица</t>
  </si>
  <si>
    <t>дом</t>
  </si>
  <si>
    <t>Марка</t>
  </si>
  <si>
    <t>Заводской номер</t>
  </si>
  <si>
    <t>Срок поверки</t>
  </si>
  <si>
    <t xml:space="preserve">Марка </t>
  </si>
  <si>
    <t>КТПТР-03</t>
  </si>
  <si>
    <t>ВКТ-7</t>
  </si>
  <si>
    <t>ТВ-7</t>
  </si>
  <si>
    <t>КТС-Б</t>
  </si>
  <si>
    <t>Ткачева</t>
  </si>
  <si>
    <t>Ак. Маргулана</t>
  </si>
  <si>
    <t>Питерфлоу РС 32</t>
  </si>
  <si>
    <t>Естая</t>
  </si>
  <si>
    <t>Питерфлоу 50</t>
  </si>
  <si>
    <t>Список МЖД г. Павлодара с ОПУ, находящимися на балансе объектов кондоминиума, у которых закончились сроки межповерочного интервала элементов ОПУ по соcтоянию на 31.12.2024 года</t>
  </si>
  <si>
    <t>Абая</t>
  </si>
  <si>
    <t>356А</t>
  </si>
  <si>
    <t>Едіге би</t>
  </si>
  <si>
    <t>142, кв. 1-32  (1пд)</t>
  </si>
  <si>
    <t>Камзина</t>
  </si>
  <si>
    <t>167</t>
  </si>
  <si>
    <t>Катаева</t>
  </si>
  <si>
    <t>36/1</t>
  </si>
  <si>
    <t>Ладожская (пятно 4)</t>
  </si>
  <si>
    <t>Майры</t>
  </si>
  <si>
    <t>3, кв.1-24 (1пд)</t>
  </si>
  <si>
    <t>3, кв.49-72 (3пд)</t>
  </si>
  <si>
    <t>12/2,  кв. 73-108 (3пд)</t>
  </si>
  <si>
    <t>215905</t>
  </si>
  <si>
    <t>20-126265</t>
  </si>
  <si>
    <t>ВЭПС 32</t>
  </si>
  <si>
    <t>73210775</t>
  </si>
  <si>
    <t>19-088790</t>
  </si>
  <si>
    <t>КТПТР-06</t>
  </si>
  <si>
    <t>4077/А</t>
  </si>
  <si>
    <t>082265</t>
  </si>
  <si>
    <t>16-031328</t>
  </si>
  <si>
    <t>ПРЭМ 32</t>
  </si>
  <si>
    <t>644217</t>
  </si>
  <si>
    <t>080763</t>
  </si>
  <si>
    <t>16-030045</t>
  </si>
  <si>
    <t>5906/А</t>
  </si>
  <si>
    <t>ВЗЛЕТ ЭР</t>
  </si>
  <si>
    <t>1159212/1177793</t>
  </si>
  <si>
    <t>Питерфлоу-50</t>
  </si>
  <si>
    <t>212929</t>
  </si>
  <si>
    <t>ВЭПС-ПБ2-01</t>
  </si>
  <si>
    <t>322719</t>
  </si>
  <si>
    <t>СПТ941</t>
  </si>
  <si>
    <t>КТСПР-001</t>
  </si>
  <si>
    <t>322991</t>
  </si>
  <si>
    <t>271137</t>
  </si>
  <si>
    <t>2168/а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</si>
</sst>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Normal="100" workbookViewId="0">
      <selection activeCell="F20" sqref="F20"/>
    </sheetView>
  </sheetViews>
  <sheetFormatPr defaultRowHeight="15.75" x14ac:dyDescent="0.25"/>
  <cols>
    <col min="1" max="1" width="7.140625" style="1" bestFit="1" customWidth="1"/>
    <col min="2" max="2" width="24.5703125" style="2" bestFit="1" customWidth="1"/>
    <col min="3" max="3" width="21.5703125" style="3" bestFit="1" customWidth="1"/>
    <col min="4" max="4" width="20.140625" style="1" bestFit="1" customWidth="1"/>
    <col min="5" max="5" width="11.5703125" style="1" bestFit="1" customWidth="1"/>
    <col min="6" max="6" width="11.85546875" style="1" bestFit="1" customWidth="1"/>
    <col min="7" max="7" width="12.85546875" style="1" bestFit="1" customWidth="1"/>
    <col min="8" max="8" width="11.85546875" style="1" bestFit="1" customWidth="1"/>
    <col min="9" max="9" width="12" style="1" bestFit="1" customWidth="1"/>
    <col min="10" max="10" width="11.140625" style="1" bestFit="1" customWidth="1"/>
    <col min="11" max="11" width="11.85546875" style="1" bestFit="1" customWidth="1"/>
    <col min="12" max="12" width="12.5703125" style="1" bestFit="1" customWidth="1"/>
    <col min="13" max="13" width="10.85546875" style="1" customWidth="1"/>
    <col min="14" max="14" width="11.85546875" style="1" bestFit="1" customWidth="1"/>
    <col min="15" max="15" width="9.140625" style="1"/>
    <col min="16" max="16384" width="9.140625" style="2"/>
  </cols>
  <sheetData>
    <row r="1" spans="1:14" ht="46.5" customHeight="1" x14ac:dyDescent="0.25">
      <c r="A1" s="7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9" t="s">
        <v>0</v>
      </c>
      <c r="B2" s="11" t="s">
        <v>1</v>
      </c>
      <c r="C2" s="11"/>
      <c r="D2" s="12" t="s">
        <v>2</v>
      </c>
      <c r="E2" s="13"/>
      <c r="F2" s="13"/>
      <c r="G2" s="13"/>
      <c r="H2" s="14"/>
      <c r="I2" s="12" t="s">
        <v>3</v>
      </c>
      <c r="J2" s="13"/>
      <c r="K2" s="14"/>
      <c r="L2" s="12" t="s">
        <v>4</v>
      </c>
      <c r="M2" s="13"/>
      <c r="N2" s="14"/>
    </row>
    <row r="3" spans="1:14" ht="31.5" x14ac:dyDescent="0.25">
      <c r="A3" s="10"/>
      <c r="B3" s="6" t="s">
        <v>5</v>
      </c>
      <c r="C3" s="4" t="s">
        <v>6</v>
      </c>
      <c r="D3" s="6" t="s">
        <v>7</v>
      </c>
      <c r="E3" s="6" t="s">
        <v>8</v>
      </c>
      <c r="F3" s="6" t="s">
        <v>9</v>
      </c>
      <c r="G3" s="6" t="s">
        <v>8</v>
      </c>
      <c r="H3" s="6" t="s">
        <v>9</v>
      </c>
      <c r="I3" s="6" t="s">
        <v>10</v>
      </c>
      <c r="J3" s="6" t="s">
        <v>8</v>
      </c>
      <c r="K3" s="6" t="s">
        <v>9</v>
      </c>
      <c r="L3" s="6" t="s">
        <v>7</v>
      </c>
      <c r="M3" s="6" t="s">
        <v>8</v>
      </c>
      <c r="N3" s="6" t="s">
        <v>9</v>
      </c>
    </row>
    <row r="4" spans="1:14" x14ac:dyDescent="0.25">
      <c r="A4" s="5">
        <f>1</f>
        <v>1</v>
      </c>
      <c r="B4" s="15" t="s">
        <v>21</v>
      </c>
      <c r="C4" s="21">
        <v>83</v>
      </c>
      <c r="D4" s="16" t="s">
        <v>17</v>
      </c>
      <c r="E4" s="16">
        <v>193044</v>
      </c>
      <c r="F4" s="19">
        <v>45682</v>
      </c>
      <c r="G4" s="17" t="s">
        <v>34</v>
      </c>
      <c r="H4" s="19">
        <v>45682</v>
      </c>
      <c r="I4" s="18" t="s">
        <v>13</v>
      </c>
      <c r="J4" s="18" t="s">
        <v>35</v>
      </c>
      <c r="K4" s="19">
        <v>45892</v>
      </c>
      <c r="L4" s="16" t="s">
        <v>14</v>
      </c>
      <c r="M4" s="16">
        <v>2025133</v>
      </c>
      <c r="N4" s="19">
        <v>45634</v>
      </c>
    </row>
    <row r="5" spans="1:14" x14ac:dyDescent="0.25">
      <c r="A5" s="5">
        <f>1+A4</f>
        <v>2</v>
      </c>
      <c r="B5" s="15" t="s">
        <v>16</v>
      </c>
      <c r="C5" s="21" t="s">
        <v>22</v>
      </c>
      <c r="D5" s="24" t="s">
        <v>36</v>
      </c>
      <c r="E5" s="16">
        <v>73210774</v>
      </c>
      <c r="F5" s="19">
        <v>45655</v>
      </c>
      <c r="G5" s="17" t="s">
        <v>37</v>
      </c>
      <c r="H5" s="19">
        <v>45655</v>
      </c>
      <c r="I5" s="18" t="s">
        <v>13</v>
      </c>
      <c r="J5" s="18" t="s">
        <v>38</v>
      </c>
      <c r="K5" s="19">
        <v>45676</v>
      </c>
      <c r="L5" s="16" t="s">
        <v>39</v>
      </c>
      <c r="M5" s="16" t="s">
        <v>40</v>
      </c>
      <c r="N5" s="19">
        <v>45676</v>
      </c>
    </row>
    <row r="6" spans="1:14" x14ac:dyDescent="0.25">
      <c r="A6" s="5">
        <f t="shared" ref="A6:A13" si="0">1+A5</f>
        <v>3</v>
      </c>
      <c r="B6" s="15" t="s">
        <v>23</v>
      </c>
      <c r="C6" s="21">
        <v>76</v>
      </c>
      <c r="D6" s="18" t="s">
        <v>19</v>
      </c>
      <c r="E6" s="16">
        <v>80779</v>
      </c>
      <c r="F6" s="19">
        <v>45629</v>
      </c>
      <c r="G6" s="17" t="s">
        <v>41</v>
      </c>
      <c r="H6" s="19">
        <v>45629</v>
      </c>
      <c r="I6" s="18" t="s">
        <v>13</v>
      </c>
      <c r="J6" s="18" t="s">
        <v>42</v>
      </c>
      <c r="K6" s="19">
        <v>45629</v>
      </c>
      <c r="L6" s="16" t="s">
        <v>11</v>
      </c>
      <c r="M6" s="16">
        <v>6139</v>
      </c>
      <c r="N6" s="19">
        <v>45629</v>
      </c>
    </row>
    <row r="7" spans="1:14" x14ac:dyDescent="0.25">
      <c r="A7" s="5">
        <f t="shared" si="0"/>
        <v>4</v>
      </c>
      <c r="B7" s="15" t="s">
        <v>18</v>
      </c>
      <c r="C7" s="22" t="s">
        <v>24</v>
      </c>
      <c r="D7" s="18" t="s">
        <v>43</v>
      </c>
      <c r="E7" s="16">
        <v>648113</v>
      </c>
      <c r="F7" s="19">
        <v>45641</v>
      </c>
      <c r="G7" s="17" t="s">
        <v>44</v>
      </c>
      <c r="H7" s="19">
        <v>45641</v>
      </c>
      <c r="I7" s="18" t="s">
        <v>12</v>
      </c>
      <c r="J7" s="18">
        <v>258480</v>
      </c>
      <c r="K7" s="19">
        <v>45641</v>
      </c>
      <c r="L7" s="16" t="s">
        <v>14</v>
      </c>
      <c r="M7" s="16">
        <v>1524134</v>
      </c>
      <c r="N7" s="19">
        <v>45641</v>
      </c>
    </row>
    <row r="8" spans="1:14" x14ac:dyDescent="0.25">
      <c r="A8" s="5">
        <f t="shared" si="0"/>
        <v>5</v>
      </c>
      <c r="B8" s="15" t="s">
        <v>25</v>
      </c>
      <c r="C8" s="22" t="s">
        <v>26</v>
      </c>
      <c r="D8" s="18" t="s">
        <v>19</v>
      </c>
      <c r="E8" s="16">
        <v>80692</v>
      </c>
      <c r="F8" s="19">
        <v>45629</v>
      </c>
      <c r="G8" s="17" t="s">
        <v>45</v>
      </c>
      <c r="H8" s="19">
        <v>45629</v>
      </c>
      <c r="I8" s="18" t="s">
        <v>13</v>
      </c>
      <c r="J8" s="18" t="s">
        <v>46</v>
      </c>
      <c r="K8" s="19">
        <v>45629</v>
      </c>
      <c r="L8" s="16" t="s">
        <v>11</v>
      </c>
      <c r="M8" s="16" t="s">
        <v>47</v>
      </c>
      <c r="N8" s="19">
        <v>45629</v>
      </c>
    </row>
    <row r="9" spans="1:14" x14ac:dyDescent="0.25">
      <c r="A9" s="5">
        <f t="shared" si="0"/>
        <v>6</v>
      </c>
      <c r="B9" s="15" t="s">
        <v>27</v>
      </c>
      <c r="C9" s="22" t="s">
        <v>28</v>
      </c>
      <c r="D9" s="16" t="s">
        <v>48</v>
      </c>
      <c r="E9" s="16">
        <v>1214602</v>
      </c>
      <c r="F9" s="19">
        <v>45805</v>
      </c>
      <c r="G9" s="16">
        <v>1214498</v>
      </c>
      <c r="H9" s="19">
        <v>45805</v>
      </c>
      <c r="I9" s="18" t="s">
        <v>48</v>
      </c>
      <c r="J9" s="18">
        <v>1408409</v>
      </c>
      <c r="K9" s="19">
        <v>45805</v>
      </c>
      <c r="L9" s="16" t="s">
        <v>48</v>
      </c>
      <c r="M9" s="16" t="s">
        <v>49</v>
      </c>
      <c r="N9" s="19">
        <v>45654</v>
      </c>
    </row>
    <row r="10" spans="1:14" x14ac:dyDescent="0.25">
      <c r="A10" s="5">
        <f t="shared" si="0"/>
        <v>7</v>
      </c>
      <c r="B10" s="15" t="s">
        <v>29</v>
      </c>
      <c r="C10" s="23">
        <v>6</v>
      </c>
      <c r="D10" s="16" t="s">
        <v>50</v>
      </c>
      <c r="E10" s="17" t="s">
        <v>51</v>
      </c>
      <c r="F10" s="19">
        <v>45713</v>
      </c>
      <c r="G10" s="16">
        <v>214230</v>
      </c>
      <c r="H10" s="19">
        <v>45713</v>
      </c>
      <c r="I10" s="18" t="s">
        <v>12</v>
      </c>
      <c r="J10" s="18">
        <v>296475</v>
      </c>
      <c r="K10" s="19">
        <v>45811</v>
      </c>
      <c r="L10" s="16" t="s">
        <v>14</v>
      </c>
      <c r="M10" s="16">
        <v>2025313</v>
      </c>
      <c r="N10" s="19">
        <v>45634</v>
      </c>
    </row>
    <row r="11" spans="1:14" x14ac:dyDescent="0.25">
      <c r="A11" s="5">
        <f t="shared" si="0"/>
        <v>8</v>
      </c>
      <c r="B11" s="20" t="s">
        <v>30</v>
      </c>
      <c r="C11" s="23" t="s">
        <v>31</v>
      </c>
      <c r="D11" s="18" t="s">
        <v>52</v>
      </c>
      <c r="E11" s="16">
        <v>322821</v>
      </c>
      <c r="F11" s="19">
        <v>45634</v>
      </c>
      <c r="G11" s="17" t="s">
        <v>53</v>
      </c>
      <c r="H11" s="19">
        <v>45634</v>
      </c>
      <c r="I11" s="18" t="s">
        <v>54</v>
      </c>
      <c r="J11" s="18">
        <v>17259</v>
      </c>
      <c r="K11" s="19">
        <v>45635</v>
      </c>
      <c r="L11" s="16" t="s">
        <v>55</v>
      </c>
      <c r="M11" s="16">
        <v>4000105</v>
      </c>
      <c r="N11" s="19">
        <v>45635</v>
      </c>
    </row>
    <row r="12" spans="1:14" x14ac:dyDescent="0.25">
      <c r="A12" s="5">
        <f t="shared" si="0"/>
        <v>9</v>
      </c>
      <c r="B12" s="20" t="s">
        <v>30</v>
      </c>
      <c r="C12" s="23" t="s">
        <v>32</v>
      </c>
      <c r="D12" s="18" t="s">
        <v>52</v>
      </c>
      <c r="E12" s="16">
        <v>322914</v>
      </c>
      <c r="F12" s="19">
        <v>45634</v>
      </c>
      <c r="G12" s="17" t="s">
        <v>56</v>
      </c>
      <c r="H12" s="19">
        <v>45634</v>
      </c>
      <c r="I12" s="18" t="s">
        <v>54</v>
      </c>
      <c r="J12" s="18">
        <v>17313</v>
      </c>
      <c r="K12" s="19">
        <v>45635</v>
      </c>
      <c r="L12" s="16" t="s">
        <v>55</v>
      </c>
      <c r="M12" s="16">
        <v>378505</v>
      </c>
      <c r="N12" s="19">
        <v>45635</v>
      </c>
    </row>
    <row r="13" spans="1:14" x14ac:dyDescent="0.25">
      <c r="A13" s="5">
        <f t="shared" si="0"/>
        <v>10</v>
      </c>
      <c r="B13" s="15" t="s">
        <v>15</v>
      </c>
      <c r="C13" s="22" t="s">
        <v>33</v>
      </c>
      <c r="D13" s="18" t="s">
        <v>43</v>
      </c>
      <c r="E13" s="16">
        <v>272573</v>
      </c>
      <c r="F13" s="19">
        <v>45629</v>
      </c>
      <c r="G13" s="17" t="s">
        <v>57</v>
      </c>
      <c r="H13" s="19">
        <v>45629</v>
      </c>
      <c r="I13" s="18" t="s">
        <v>12</v>
      </c>
      <c r="J13" s="18">
        <v>143746</v>
      </c>
      <c r="K13" s="19">
        <v>45629</v>
      </c>
      <c r="L13" s="16" t="s">
        <v>11</v>
      </c>
      <c r="M13" s="16" t="s">
        <v>58</v>
      </c>
      <c r="N13" s="19">
        <v>45629</v>
      </c>
    </row>
  </sheetData>
  <sortState ref="B5:N49">
    <sortCondition ref="B5:B49"/>
  </sortState>
  <mergeCells count="6">
    <mergeCell ref="A1:N1"/>
    <mergeCell ref="A2:A3"/>
    <mergeCell ref="B2:C2"/>
    <mergeCell ref="D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2024-12-26T04:25:39Z</dcterms:modified>
</cp:coreProperties>
</file>