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5" i="1"/>
  <c r="A4" i="1"/>
</calcChain>
</file>

<file path=xl/sharedStrings.xml><?xml version="1.0" encoding="utf-8"?>
<sst xmlns="http://schemas.openxmlformats.org/spreadsheetml/2006/main" count="124" uniqueCount="37">
  <si>
    <t>№ п/п</t>
  </si>
  <si>
    <t>Адрес</t>
  </si>
  <si>
    <t>Преобразователи расхода</t>
  </si>
  <si>
    <t>Тепловычеслитель</t>
  </si>
  <si>
    <t>Термопреобразователь сопротивления</t>
  </si>
  <si>
    <t>улица</t>
  </si>
  <si>
    <t>дом</t>
  </si>
  <si>
    <t>Марка</t>
  </si>
  <si>
    <t>Заводской номер</t>
  </si>
  <si>
    <t>Срок поверки</t>
  </si>
  <si>
    <t xml:space="preserve">Марка </t>
  </si>
  <si>
    <t>КТПТР-03</t>
  </si>
  <si>
    <t>ВКТ-7</t>
  </si>
  <si>
    <t>ПРЭМ 50</t>
  </si>
  <si>
    <t>167863</t>
  </si>
  <si>
    <t>5447/А</t>
  </si>
  <si>
    <t>Список МЖД г. Павлодара с ОПУ, находящимися на балансе объектов кондоминиума, у которых закончились сроки межповерочного интервала элементов ОПУ по соcтоянию на 31.08.2024 года</t>
  </si>
  <si>
    <t>ПРЭМ-50</t>
  </si>
  <si>
    <t>ВКТ-7.02</t>
  </si>
  <si>
    <t>КТСП-Н</t>
  </si>
  <si>
    <t>Лермонтова</t>
  </si>
  <si>
    <t>ПРЭМ-32</t>
  </si>
  <si>
    <t>49/2</t>
  </si>
  <si>
    <t>Ломова</t>
  </si>
  <si>
    <t>ПРЭМ-80</t>
  </si>
  <si>
    <t>95 ГВС</t>
  </si>
  <si>
    <t>не предусмотрен</t>
  </si>
  <si>
    <t>20 в.№1 кв.1-209</t>
  </si>
  <si>
    <t>93 кв.73-180 ОТ</t>
  </si>
  <si>
    <t>95 отопление</t>
  </si>
  <si>
    <t>44 в.№1 кв.1-240</t>
  </si>
  <si>
    <t>91 в.№1 кв.1-72</t>
  </si>
  <si>
    <t>97 в.№1 кв.1-144 отопление</t>
  </si>
  <si>
    <t>97 в.№2 кв.145-192 отопление</t>
  </si>
  <si>
    <t>97 в.№3 кв.193-240 отопление</t>
  </si>
  <si>
    <t xml:space="preserve">Нурсултана Назарбаева </t>
  </si>
  <si>
    <t xml:space="preserve">Астана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</si>
</sst>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horizontal="right" vertical="top"/>
    </xf>
    <xf numFmtId="0" fontId="2" fillId="0" borderId="9" xfId="0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 vertical="top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Q10" sqref="Q10"/>
    </sheetView>
  </sheetViews>
  <sheetFormatPr defaultRowHeight="15.75" x14ac:dyDescent="0.25"/>
  <cols>
    <col min="1" max="1" width="7" style="1" bestFit="1" customWidth="1"/>
    <col min="2" max="2" width="24.5703125" style="2" bestFit="1" customWidth="1"/>
    <col min="3" max="3" width="31.42578125" style="4" bestFit="1" customWidth="1"/>
    <col min="4" max="4" width="17.5703125" style="1" bestFit="1" customWidth="1"/>
    <col min="5" max="5" width="10.28515625" style="1" bestFit="1" customWidth="1"/>
    <col min="6" max="6" width="11.85546875" style="1" bestFit="1" customWidth="1"/>
    <col min="7" max="7" width="11.5703125" style="1" bestFit="1" customWidth="1"/>
    <col min="8" max="8" width="11.85546875" style="1" bestFit="1" customWidth="1"/>
    <col min="9" max="9" width="10.140625" style="1" bestFit="1" customWidth="1"/>
    <col min="10" max="10" width="11" style="1" bestFit="1" customWidth="1"/>
    <col min="11" max="11" width="11.85546875" style="1" bestFit="1" customWidth="1"/>
    <col min="12" max="12" width="11.140625" style="1" bestFit="1" customWidth="1"/>
    <col min="13" max="13" width="10.85546875" style="1" customWidth="1"/>
    <col min="14" max="14" width="11.85546875" style="1" bestFit="1" customWidth="1"/>
    <col min="15" max="15" width="9.140625" style="1"/>
    <col min="16" max="16384" width="9.140625" style="2"/>
  </cols>
  <sheetData>
    <row r="1" spans="1:14" ht="46.5" customHeight="1" x14ac:dyDescent="0.25">
      <c r="A1" s="9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0</v>
      </c>
      <c r="B2" s="13" t="s">
        <v>1</v>
      </c>
      <c r="C2" s="13"/>
      <c r="D2" s="14" t="s">
        <v>2</v>
      </c>
      <c r="E2" s="15"/>
      <c r="F2" s="15"/>
      <c r="G2" s="15"/>
      <c r="H2" s="16"/>
      <c r="I2" s="14" t="s">
        <v>3</v>
      </c>
      <c r="J2" s="15"/>
      <c r="K2" s="16"/>
      <c r="L2" s="14" t="s">
        <v>4</v>
      </c>
      <c r="M2" s="15"/>
      <c r="N2" s="16"/>
    </row>
    <row r="3" spans="1:14" ht="31.5" x14ac:dyDescent="0.25">
      <c r="A3" s="12"/>
      <c r="B3" s="3" t="s">
        <v>5</v>
      </c>
      <c r="C3" s="7" t="s">
        <v>6</v>
      </c>
      <c r="D3" s="3" t="s">
        <v>7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10</v>
      </c>
      <c r="J3" s="3" t="s">
        <v>8</v>
      </c>
      <c r="K3" s="3" t="s">
        <v>9</v>
      </c>
      <c r="L3" s="3" t="s">
        <v>7</v>
      </c>
      <c r="M3" s="3" t="s">
        <v>8</v>
      </c>
      <c r="N3" s="3" t="s">
        <v>9</v>
      </c>
    </row>
    <row r="4" spans="1:14" x14ac:dyDescent="0.25">
      <c r="A4" s="23">
        <f>1</f>
        <v>1</v>
      </c>
      <c r="B4" s="21" t="s">
        <v>36</v>
      </c>
      <c r="C4" s="22">
        <v>7</v>
      </c>
      <c r="D4" s="19" t="s">
        <v>17</v>
      </c>
      <c r="E4" s="17">
        <v>658075</v>
      </c>
      <c r="F4" s="24">
        <v>45507</v>
      </c>
      <c r="G4" s="18">
        <v>659734</v>
      </c>
      <c r="H4" s="24">
        <v>45507</v>
      </c>
      <c r="I4" s="17" t="s">
        <v>18</v>
      </c>
      <c r="J4" s="17">
        <v>269261</v>
      </c>
      <c r="K4" s="24">
        <v>45507</v>
      </c>
      <c r="L4" s="17" t="s">
        <v>19</v>
      </c>
      <c r="M4" s="17">
        <v>13400</v>
      </c>
      <c r="N4" s="24">
        <v>45507</v>
      </c>
    </row>
    <row r="5" spans="1:14" x14ac:dyDescent="0.25">
      <c r="A5" s="23">
        <f>1+A4</f>
        <v>2</v>
      </c>
      <c r="B5" s="21" t="s">
        <v>20</v>
      </c>
      <c r="C5" s="22">
        <v>47</v>
      </c>
      <c r="D5" s="19" t="s">
        <v>21</v>
      </c>
      <c r="E5" s="17">
        <v>657380</v>
      </c>
      <c r="F5" s="24">
        <v>45507</v>
      </c>
      <c r="G5" s="17">
        <v>657370</v>
      </c>
      <c r="H5" s="24">
        <v>45507</v>
      </c>
      <c r="I5" s="17" t="s">
        <v>18</v>
      </c>
      <c r="J5" s="17">
        <v>267930</v>
      </c>
      <c r="K5" s="24">
        <v>45507</v>
      </c>
      <c r="L5" s="17" t="s">
        <v>19</v>
      </c>
      <c r="M5" s="17">
        <v>5103</v>
      </c>
      <c r="N5" s="24">
        <v>45507</v>
      </c>
    </row>
    <row r="6" spans="1:14" x14ac:dyDescent="0.25">
      <c r="A6" s="23">
        <f t="shared" ref="A6:A26" si="0">1+A5</f>
        <v>3</v>
      </c>
      <c r="B6" s="21" t="s">
        <v>20</v>
      </c>
      <c r="C6" s="22">
        <v>45</v>
      </c>
      <c r="D6" s="19" t="s">
        <v>21</v>
      </c>
      <c r="E6" s="17">
        <v>657343</v>
      </c>
      <c r="F6" s="24">
        <v>45507</v>
      </c>
      <c r="G6" s="17">
        <v>652317</v>
      </c>
      <c r="H6" s="24">
        <v>45507</v>
      </c>
      <c r="I6" s="17" t="s">
        <v>18</v>
      </c>
      <c r="J6" s="17">
        <v>267907</v>
      </c>
      <c r="K6" s="24">
        <v>45507</v>
      </c>
      <c r="L6" s="17" t="s">
        <v>19</v>
      </c>
      <c r="M6" s="17">
        <v>13518</v>
      </c>
      <c r="N6" s="24">
        <v>45507</v>
      </c>
    </row>
    <row r="7" spans="1:14" x14ac:dyDescent="0.25">
      <c r="A7" s="23">
        <f t="shared" si="0"/>
        <v>4</v>
      </c>
      <c r="B7" s="21" t="s">
        <v>20</v>
      </c>
      <c r="C7" s="22">
        <v>4</v>
      </c>
      <c r="D7" s="19" t="s">
        <v>17</v>
      </c>
      <c r="E7" s="17">
        <v>658077</v>
      </c>
      <c r="F7" s="24">
        <v>45507</v>
      </c>
      <c r="G7" s="17">
        <v>658112</v>
      </c>
      <c r="H7" s="24">
        <v>45507</v>
      </c>
      <c r="I7" s="17" t="s">
        <v>18</v>
      </c>
      <c r="J7" s="17">
        <v>267379</v>
      </c>
      <c r="K7" s="24">
        <v>45507</v>
      </c>
      <c r="L7" s="17" t="s">
        <v>19</v>
      </c>
      <c r="M7" s="17">
        <v>17621</v>
      </c>
      <c r="N7" s="24">
        <v>45507</v>
      </c>
    </row>
    <row r="8" spans="1:14" x14ac:dyDescent="0.25">
      <c r="A8" s="23">
        <f t="shared" si="0"/>
        <v>5</v>
      </c>
      <c r="B8" s="21" t="s">
        <v>20</v>
      </c>
      <c r="C8" s="22" t="s">
        <v>22</v>
      </c>
      <c r="D8" s="19" t="s">
        <v>21</v>
      </c>
      <c r="E8" s="17">
        <v>657956</v>
      </c>
      <c r="F8" s="24">
        <v>45507</v>
      </c>
      <c r="G8" s="17">
        <v>661884</v>
      </c>
      <c r="H8" s="24">
        <v>45507</v>
      </c>
      <c r="I8" s="17" t="s">
        <v>18</v>
      </c>
      <c r="J8" s="17">
        <v>267325</v>
      </c>
      <c r="K8" s="24">
        <v>45507</v>
      </c>
      <c r="L8" s="17" t="s">
        <v>19</v>
      </c>
      <c r="M8" s="17">
        <v>13555</v>
      </c>
      <c r="N8" s="24">
        <v>45507</v>
      </c>
    </row>
    <row r="9" spans="1:14" x14ac:dyDescent="0.25">
      <c r="A9" s="23">
        <f t="shared" si="0"/>
        <v>6</v>
      </c>
      <c r="B9" s="21" t="s">
        <v>20</v>
      </c>
      <c r="C9" s="22">
        <v>125</v>
      </c>
      <c r="D9" s="19" t="s">
        <v>17</v>
      </c>
      <c r="E9" s="17">
        <v>659121</v>
      </c>
      <c r="F9" s="24">
        <v>45507</v>
      </c>
      <c r="G9" s="17">
        <v>658234</v>
      </c>
      <c r="H9" s="24">
        <v>45507</v>
      </c>
      <c r="I9" s="17" t="s">
        <v>18</v>
      </c>
      <c r="J9" s="17">
        <v>267068</v>
      </c>
      <c r="K9" s="24">
        <v>45507</v>
      </c>
      <c r="L9" s="17" t="s">
        <v>19</v>
      </c>
      <c r="M9" s="18">
        <v>15794</v>
      </c>
      <c r="N9" s="24">
        <v>45507</v>
      </c>
    </row>
    <row r="10" spans="1:14" x14ac:dyDescent="0.25">
      <c r="A10" s="23">
        <f t="shared" si="0"/>
        <v>7</v>
      </c>
      <c r="B10" s="21" t="s">
        <v>23</v>
      </c>
      <c r="C10" s="22">
        <v>149</v>
      </c>
      <c r="D10" s="19" t="s">
        <v>24</v>
      </c>
      <c r="E10" s="17">
        <v>660193</v>
      </c>
      <c r="F10" s="24">
        <v>45515</v>
      </c>
      <c r="G10" s="17">
        <v>659593</v>
      </c>
      <c r="H10" s="24">
        <v>45515</v>
      </c>
      <c r="I10" s="17" t="s">
        <v>18</v>
      </c>
      <c r="J10" s="17">
        <v>267217</v>
      </c>
      <c r="K10" s="24">
        <v>45507</v>
      </c>
      <c r="L10" s="17" t="s">
        <v>19</v>
      </c>
      <c r="M10" s="17">
        <v>17626</v>
      </c>
      <c r="N10" s="24">
        <v>45507</v>
      </c>
    </row>
    <row r="11" spans="1:14" x14ac:dyDescent="0.25">
      <c r="A11" s="23">
        <f t="shared" si="0"/>
        <v>8</v>
      </c>
      <c r="B11" s="21" t="s">
        <v>23</v>
      </c>
      <c r="C11" s="22">
        <v>137</v>
      </c>
      <c r="D11" s="19" t="s">
        <v>17</v>
      </c>
      <c r="E11" s="17">
        <v>659310</v>
      </c>
      <c r="F11" s="24">
        <v>45507</v>
      </c>
      <c r="G11" s="17">
        <v>658103</v>
      </c>
      <c r="H11" s="24">
        <v>45507</v>
      </c>
      <c r="I11" s="17" t="s">
        <v>18</v>
      </c>
      <c r="J11" s="17">
        <v>268930</v>
      </c>
      <c r="K11" s="24">
        <v>45507</v>
      </c>
      <c r="L11" s="17" t="s">
        <v>19</v>
      </c>
      <c r="M11" s="17">
        <v>14816</v>
      </c>
      <c r="N11" s="24">
        <v>45507</v>
      </c>
    </row>
    <row r="12" spans="1:14" x14ac:dyDescent="0.25">
      <c r="A12" s="23">
        <f t="shared" si="0"/>
        <v>9</v>
      </c>
      <c r="B12" s="21" t="s">
        <v>35</v>
      </c>
      <c r="C12" s="22" t="s">
        <v>25</v>
      </c>
      <c r="D12" s="19" t="s">
        <v>21</v>
      </c>
      <c r="E12" s="17">
        <v>660279</v>
      </c>
      <c r="F12" s="24">
        <v>45507</v>
      </c>
      <c r="G12" s="26" t="s">
        <v>26</v>
      </c>
      <c r="H12" s="27"/>
      <c r="I12" s="17" t="s">
        <v>18</v>
      </c>
      <c r="J12" s="17">
        <v>268887</v>
      </c>
      <c r="K12" s="24">
        <v>45507</v>
      </c>
      <c r="L12" s="17" t="s">
        <v>19</v>
      </c>
      <c r="M12" s="17">
        <v>3005</v>
      </c>
      <c r="N12" s="24">
        <v>45507</v>
      </c>
    </row>
    <row r="13" spans="1:14" x14ac:dyDescent="0.25">
      <c r="A13" s="23">
        <f t="shared" si="0"/>
        <v>10</v>
      </c>
      <c r="B13" s="21" t="s">
        <v>35</v>
      </c>
      <c r="C13" s="22">
        <v>7</v>
      </c>
      <c r="D13" s="19" t="s">
        <v>17</v>
      </c>
      <c r="E13" s="17">
        <v>658090</v>
      </c>
      <c r="F13" s="24">
        <v>45507</v>
      </c>
      <c r="G13" s="17">
        <v>658009</v>
      </c>
      <c r="H13" s="24">
        <v>45507</v>
      </c>
      <c r="I13" s="17" t="s">
        <v>18</v>
      </c>
      <c r="J13" s="17">
        <v>268863</v>
      </c>
      <c r="K13" s="24">
        <v>45507</v>
      </c>
      <c r="L13" s="17" t="s">
        <v>19</v>
      </c>
      <c r="M13" s="17">
        <v>13541</v>
      </c>
      <c r="N13" s="24">
        <v>45507</v>
      </c>
    </row>
    <row r="14" spans="1:14" x14ac:dyDescent="0.25">
      <c r="A14" s="23">
        <f t="shared" si="0"/>
        <v>11</v>
      </c>
      <c r="B14" s="21" t="s">
        <v>35</v>
      </c>
      <c r="C14" s="22">
        <v>25</v>
      </c>
      <c r="D14" s="19" t="s">
        <v>24</v>
      </c>
      <c r="E14" s="17">
        <v>659665</v>
      </c>
      <c r="F14" s="24">
        <v>45515</v>
      </c>
      <c r="G14" s="17">
        <v>659659</v>
      </c>
      <c r="H14" s="24">
        <v>45515</v>
      </c>
      <c r="I14" s="17" t="s">
        <v>18</v>
      </c>
      <c r="J14" s="17">
        <v>269264</v>
      </c>
      <c r="K14" s="24">
        <v>45507</v>
      </c>
      <c r="L14" s="17" t="s">
        <v>19</v>
      </c>
      <c r="M14" s="17">
        <v>18961</v>
      </c>
      <c r="N14" s="24">
        <v>45507</v>
      </c>
    </row>
    <row r="15" spans="1:14" x14ac:dyDescent="0.25">
      <c r="A15" s="23">
        <f t="shared" si="0"/>
        <v>12</v>
      </c>
      <c r="B15" s="21" t="s">
        <v>35</v>
      </c>
      <c r="C15" s="22" t="s">
        <v>27</v>
      </c>
      <c r="D15" s="19" t="s">
        <v>24</v>
      </c>
      <c r="E15" s="17">
        <v>660227</v>
      </c>
      <c r="F15" s="24">
        <v>45515</v>
      </c>
      <c r="G15" s="17">
        <v>659636</v>
      </c>
      <c r="H15" s="24">
        <v>45515</v>
      </c>
      <c r="I15" s="17" t="s">
        <v>18</v>
      </c>
      <c r="J15" s="17">
        <v>269395</v>
      </c>
      <c r="K15" s="24">
        <v>45507</v>
      </c>
      <c r="L15" s="17" t="s">
        <v>19</v>
      </c>
      <c r="M15" s="17">
        <v>15786</v>
      </c>
      <c r="N15" s="24">
        <v>45507</v>
      </c>
    </row>
    <row r="16" spans="1:14" x14ac:dyDescent="0.25">
      <c r="A16" s="23">
        <f t="shared" si="0"/>
        <v>13</v>
      </c>
      <c r="B16" s="21" t="s">
        <v>35</v>
      </c>
      <c r="C16" s="22" t="s">
        <v>28</v>
      </c>
      <c r="D16" s="19" t="s">
        <v>24</v>
      </c>
      <c r="E16" s="17">
        <v>659675</v>
      </c>
      <c r="F16" s="24">
        <v>45515</v>
      </c>
      <c r="G16" s="17">
        <v>659633</v>
      </c>
      <c r="H16" s="24">
        <v>45515</v>
      </c>
      <c r="I16" s="17" t="s">
        <v>18</v>
      </c>
      <c r="J16" s="17">
        <v>268859</v>
      </c>
      <c r="K16" s="24">
        <v>45507</v>
      </c>
      <c r="L16" s="17" t="s">
        <v>19</v>
      </c>
      <c r="M16" s="17">
        <v>18977</v>
      </c>
      <c r="N16" s="24">
        <v>45507</v>
      </c>
    </row>
    <row r="17" spans="1:14" x14ac:dyDescent="0.25">
      <c r="A17" s="23">
        <f t="shared" si="0"/>
        <v>14</v>
      </c>
      <c r="B17" s="21" t="s">
        <v>35</v>
      </c>
      <c r="C17" s="22" t="s">
        <v>29</v>
      </c>
      <c r="D17" s="19" t="s">
        <v>24</v>
      </c>
      <c r="E17" s="17">
        <v>659631</v>
      </c>
      <c r="F17" s="24">
        <v>45515</v>
      </c>
      <c r="G17" s="17">
        <v>659580</v>
      </c>
      <c r="H17" s="24">
        <v>45515</v>
      </c>
      <c r="I17" s="17" t="s">
        <v>18</v>
      </c>
      <c r="J17" s="17">
        <v>269392</v>
      </c>
      <c r="K17" s="24">
        <v>45507</v>
      </c>
      <c r="L17" s="17" t="s">
        <v>19</v>
      </c>
      <c r="M17" s="17">
        <v>13553</v>
      </c>
      <c r="N17" s="24">
        <v>45507</v>
      </c>
    </row>
    <row r="18" spans="1:14" x14ac:dyDescent="0.25">
      <c r="A18" s="23">
        <f t="shared" si="0"/>
        <v>15</v>
      </c>
      <c r="B18" s="21" t="s">
        <v>35</v>
      </c>
      <c r="C18" s="8">
        <v>166</v>
      </c>
      <c r="D18" s="20" t="s">
        <v>13</v>
      </c>
      <c r="E18" s="5">
        <v>757053</v>
      </c>
      <c r="F18" s="25">
        <v>45518</v>
      </c>
      <c r="G18" s="6" t="s">
        <v>14</v>
      </c>
      <c r="H18" s="25">
        <v>45518</v>
      </c>
      <c r="I18" s="5" t="s">
        <v>12</v>
      </c>
      <c r="J18" s="5">
        <v>296228</v>
      </c>
      <c r="K18" s="25">
        <v>45508</v>
      </c>
      <c r="L18" s="5" t="s">
        <v>11</v>
      </c>
      <c r="M18" s="5" t="s">
        <v>15</v>
      </c>
      <c r="N18" s="25">
        <v>46613</v>
      </c>
    </row>
    <row r="19" spans="1:14" x14ac:dyDescent="0.25">
      <c r="A19" s="23">
        <f t="shared" si="0"/>
        <v>16</v>
      </c>
      <c r="B19" s="21" t="s">
        <v>35</v>
      </c>
      <c r="C19" s="22">
        <v>170</v>
      </c>
      <c r="D19" s="19" t="s">
        <v>24</v>
      </c>
      <c r="E19" s="17">
        <v>654757</v>
      </c>
      <c r="F19" s="24">
        <v>45515</v>
      </c>
      <c r="G19" s="17">
        <v>654769</v>
      </c>
      <c r="H19" s="24">
        <v>45515</v>
      </c>
      <c r="I19" s="17" t="s">
        <v>18</v>
      </c>
      <c r="J19" s="17">
        <v>267897</v>
      </c>
      <c r="K19" s="24">
        <v>45507</v>
      </c>
      <c r="L19" s="17" t="s">
        <v>19</v>
      </c>
      <c r="M19" s="17">
        <v>13556</v>
      </c>
      <c r="N19" s="24">
        <v>45507</v>
      </c>
    </row>
    <row r="20" spans="1:14" x14ac:dyDescent="0.25">
      <c r="A20" s="23">
        <f t="shared" si="0"/>
        <v>17</v>
      </c>
      <c r="B20" s="21" t="s">
        <v>35</v>
      </c>
      <c r="C20" s="22">
        <v>174</v>
      </c>
      <c r="D20" s="19" t="s">
        <v>24</v>
      </c>
      <c r="E20" s="17">
        <v>654759</v>
      </c>
      <c r="F20" s="24">
        <v>45515</v>
      </c>
      <c r="G20" s="17">
        <v>654764</v>
      </c>
      <c r="H20" s="24">
        <v>45515</v>
      </c>
      <c r="I20" s="17" t="s">
        <v>18</v>
      </c>
      <c r="J20" s="17">
        <v>268870</v>
      </c>
      <c r="K20" s="24">
        <v>45507</v>
      </c>
      <c r="L20" s="17" t="s">
        <v>19</v>
      </c>
      <c r="M20" s="17">
        <v>15822</v>
      </c>
      <c r="N20" s="24">
        <v>45507</v>
      </c>
    </row>
    <row r="21" spans="1:14" x14ac:dyDescent="0.25">
      <c r="A21" s="23">
        <f t="shared" si="0"/>
        <v>18</v>
      </c>
      <c r="B21" s="21" t="s">
        <v>35</v>
      </c>
      <c r="C21" s="22" t="s">
        <v>30</v>
      </c>
      <c r="D21" s="19" t="s">
        <v>24</v>
      </c>
      <c r="E21" s="17">
        <v>659657</v>
      </c>
      <c r="F21" s="24">
        <v>45515</v>
      </c>
      <c r="G21" s="17">
        <v>660194</v>
      </c>
      <c r="H21" s="24">
        <v>45515</v>
      </c>
      <c r="I21" s="17" t="s">
        <v>18</v>
      </c>
      <c r="J21" s="17">
        <v>267223</v>
      </c>
      <c r="K21" s="24">
        <v>45507</v>
      </c>
      <c r="L21" s="17" t="s">
        <v>19</v>
      </c>
      <c r="M21" s="17">
        <v>17624</v>
      </c>
      <c r="N21" s="24">
        <v>45507</v>
      </c>
    </row>
    <row r="22" spans="1:14" x14ac:dyDescent="0.25">
      <c r="A22" s="23">
        <f t="shared" si="0"/>
        <v>19</v>
      </c>
      <c r="B22" s="21" t="s">
        <v>35</v>
      </c>
      <c r="C22" s="22" t="s">
        <v>31</v>
      </c>
      <c r="D22" s="19" t="s">
        <v>21</v>
      </c>
      <c r="E22" s="17">
        <v>659184</v>
      </c>
      <c r="F22" s="24">
        <v>45507</v>
      </c>
      <c r="G22" s="17">
        <v>657707</v>
      </c>
      <c r="H22" s="24">
        <v>45507</v>
      </c>
      <c r="I22" s="17" t="s">
        <v>18</v>
      </c>
      <c r="J22" s="17">
        <v>269254</v>
      </c>
      <c r="K22" s="24">
        <v>45507</v>
      </c>
      <c r="L22" s="17" t="s">
        <v>19</v>
      </c>
      <c r="M22" s="17">
        <v>13477</v>
      </c>
      <c r="N22" s="24">
        <v>45507</v>
      </c>
    </row>
    <row r="23" spans="1:14" x14ac:dyDescent="0.25">
      <c r="A23" s="23">
        <f t="shared" si="0"/>
        <v>20</v>
      </c>
      <c r="B23" s="21" t="s">
        <v>35</v>
      </c>
      <c r="C23" s="22" t="s">
        <v>32</v>
      </c>
      <c r="D23" s="19" t="s">
        <v>24</v>
      </c>
      <c r="E23" s="17">
        <v>660177</v>
      </c>
      <c r="F23" s="24">
        <v>45515</v>
      </c>
      <c r="G23" s="17">
        <v>659670</v>
      </c>
      <c r="H23" s="24">
        <v>45515</v>
      </c>
      <c r="I23" s="17" t="s">
        <v>18</v>
      </c>
      <c r="J23" s="17">
        <v>267241</v>
      </c>
      <c r="K23" s="24">
        <v>45507</v>
      </c>
      <c r="L23" s="17" t="s">
        <v>19</v>
      </c>
      <c r="M23" s="17">
        <v>13459</v>
      </c>
      <c r="N23" s="24">
        <v>45507</v>
      </c>
    </row>
    <row r="24" spans="1:14" x14ac:dyDescent="0.25">
      <c r="A24" s="23">
        <f t="shared" si="0"/>
        <v>21</v>
      </c>
      <c r="B24" s="21" t="s">
        <v>35</v>
      </c>
      <c r="C24" s="22" t="s">
        <v>33</v>
      </c>
      <c r="D24" s="19" t="s">
        <v>17</v>
      </c>
      <c r="E24" s="17">
        <v>653423</v>
      </c>
      <c r="F24" s="24">
        <v>45507</v>
      </c>
      <c r="G24" s="17">
        <v>653403</v>
      </c>
      <c r="H24" s="24">
        <v>45507</v>
      </c>
      <c r="I24" s="17" t="s">
        <v>18</v>
      </c>
      <c r="J24" s="17">
        <v>268867</v>
      </c>
      <c r="K24" s="24">
        <v>45584</v>
      </c>
      <c r="L24" s="17" t="s">
        <v>19</v>
      </c>
      <c r="M24" s="17">
        <v>14819</v>
      </c>
      <c r="N24" s="24">
        <v>45507</v>
      </c>
    </row>
    <row r="25" spans="1:14" x14ac:dyDescent="0.25">
      <c r="A25" s="23">
        <f t="shared" si="0"/>
        <v>22</v>
      </c>
      <c r="B25" s="21" t="s">
        <v>35</v>
      </c>
      <c r="C25" s="22" t="s">
        <v>34</v>
      </c>
      <c r="D25" s="19" t="s">
        <v>17</v>
      </c>
      <c r="E25" s="17">
        <v>659086</v>
      </c>
      <c r="F25" s="24">
        <v>45507</v>
      </c>
      <c r="G25" s="17">
        <v>659269</v>
      </c>
      <c r="H25" s="24">
        <v>45507</v>
      </c>
      <c r="I25" s="17" t="s">
        <v>18</v>
      </c>
      <c r="J25" s="17">
        <v>268834</v>
      </c>
      <c r="K25" s="24">
        <v>45507</v>
      </c>
      <c r="L25" s="17" t="s">
        <v>19</v>
      </c>
      <c r="M25" s="17">
        <v>14823</v>
      </c>
      <c r="N25" s="24">
        <v>45507</v>
      </c>
    </row>
    <row r="26" spans="1:14" x14ac:dyDescent="0.25">
      <c r="A26" s="23">
        <f t="shared" si="0"/>
        <v>23</v>
      </c>
      <c r="B26" s="21" t="s">
        <v>23</v>
      </c>
      <c r="C26" s="22">
        <v>167</v>
      </c>
      <c r="D26" s="19" t="s">
        <v>21</v>
      </c>
      <c r="E26" s="17">
        <v>661383</v>
      </c>
      <c r="F26" s="24">
        <v>45584</v>
      </c>
      <c r="G26" s="17">
        <v>661436</v>
      </c>
      <c r="H26" s="24">
        <v>45584</v>
      </c>
      <c r="I26" s="17" t="s">
        <v>18</v>
      </c>
      <c r="J26" s="17">
        <v>268687</v>
      </c>
      <c r="K26" s="24">
        <v>45507</v>
      </c>
      <c r="L26" s="17" t="s">
        <v>19</v>
      </c>
      <c r="M26" s="17">
        <v>13470</v>
      </c>
      <c r="N26" s="24">
        <v>45584</v>
      </c>
    </row>
  </sheetData>
  <sortState ref="B5:N75">
    <sortCondition ref="B5:B75"/>
  </sortState>
  <mergeCells count="7">
    <mergeCell ref="G12:H12"/>
    <mergeCell ref="A1:N1"/>
    <mergeCell ref="A2:A3"/>
    <mergeCell ref="B2:C2"/>
    <mergeCell ref="D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2024-08-27T04:21:33Z</dcterms:modified>
</cp:coreProperties>
</file>