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Лист1!$F$1:$F$75</definedName>
  </definedNames>
  <calcPr calcId="152511"/>
</workbook>
</file>

<file path=xl/calcChain.xml><?xml version="1.0" encoding="utf-8"?>
<calcChain xmlns="http://schemas.openxmlformats.org/spreadsheetml/2006/main"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comments1.xml><?xml version="1.0" encoding="utf-8"?>
<comments xmlns="http://schemas.openxmlformats.org/spreadsheetml/2006/main">
  <authors>
    <author>Автор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294901 биллинге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132891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</t>
        </r>
      </text>
    </comment>
  </commentList>
</comments>
</file>

<file path=xl/sharedStrings.xml><?xml version="1.0" encoding="utf-8"?>
<sst xmlns="http://schemas.openxmlformats.org/spreadsheetml/2006/main" count="417" uniqueCount="188">
  <si>
    <t>№ п/п</t>
  </si>
  <si>
    <t>Адрес</t>
  </si>
  <si>
    <t>Дата поверки расходомера</t>
  </si>
  <si>
    <t>Марка т/в</t>
  </si>
  <si>
    <t>Дата поверки тепловычислителя</t>
  </si>
  <si>
    <t>Марка ТСП</t>
  </si>
  <si>
    <t>№ ТСП</t>
  </si>
  <si>
    <t>Дата поверки ТСП</t>
  </si>
  <si>
    <t>Марка расходомера</t>
  </si>
  <si>
    <t>№ расходомера</t>
  </si>
  <si>
    <t>Абая</t>
  </si>
  <si>
    <t>ВКТ-7</t>
  </si>
  <si>
    <t>КТС-Б</t>
  </si>
  <si>
    <t>Ultraflow</t>
  </si>
  <si>
    <t>КТПТР-03</t>
  </si>
  <si>
    <t>ТВ-7</t>
  </si>
  <si>
    <t>Itron</t>
  </si>
  <si>
    <t>Ultraflow 1.5</t>
  </si>
  <si>
    <t>Р.Люксембург</t>
  </si>
  <si>
    <t>Ворушина</t>
  </si>
  <si>
    <t>Орловская</t>
  </si>
  <si>
    <t>Проезд Б</t>
  </si>
  <si>
    <t>Украинская</t>
  </si>
  <si>
    <t>Хабаровская</t>
  </si>
  <si>
    <t>М.Жүсіп</t>
  </si>
  <si>
    <t>Академика Бектурова</t>
  </si>
  <si>
    <t>Ultraflow 1,5</t>
  </si>
  <si>
    <t>Баратбаева</t>
  </si>
  <si>
    <t>22</t>
  </si>
  <si>
    <t>7396437, 7403014</t>
  </si>
  <si>
    <t>Барнаульская</t>
  </si>
  <si>
    <t>51</t>
  </si>
  <si>
    <t>52</t>
  </si>
  <si>
    <t>53</t>
  </si>
  <si>
    <t>6135/А</t>
  </si>
  <si>
    <t>56</t>
  </si>
  <si>
    <t>58</t>
  </si>
  <si>
    <t>Генерала Дюсенова</t>
  </si>
  <si>
    <t>9</t>
  </si>
  <si>
    <t>Елгина</t>
  </si>
  <si>
    <t>82</t>
  </si>
  <si>
    <t>Запорожская</t>
  </si>
  <si>
    <t>70</t>
  </si>
  <si>
    <t>Камзина</t>
  </si>
  <si>
    <t>25 кв. 4</t>
  </si>
  <si>
    <t>20-134928</t>
  </si>
  <si>
    <t>37</t>
  </si>
  <si>
    <t>Ленинградская</t>
  </si>
  <si>
    <t>М.Горького</t>
  </si>
  <si>
    <t>Одесская</t>
  </si>
  <si>
    <t>63</t>
  </si>
  <si>
    <t>Пензенская</t>
  </si>
  <si>
    <t>Проезд С</t>
  </si>
  <si>
    <t>ВКТ-7.02</t>
  </si>
  <si>
    <t>4</t>
  </si>
  <si>
    <t>И.Байзакова</t>
  </si>
  <si>
    <t>20/7399201,20/7399200</t>
  </si>
  <si>
    <t>Султанова</t>
  </si>
  <si>
    <t>1/2</t>
  </si>
  <si>
    <t>20-130719</t>
  </si>
  <si>
    <t>Потанина</t>
  </si>
  <si>
    <t>31</t>
  </si>
  <si>
    <t>7399121/7399146</t>
  </si>
  <si>
    <t>20-132222</t>
  </si>
  <si>
    <t>Проезд П</t>
  </si>
  <si>
    <t>20/7433006,20/7433009</t>
  </si>
  <si>
    <t>20-132223</t>
  </si>
  <si>
    <t>Список ЧЖД г. Павлодара с ПУ, у которых закончились сроки межповерочного интервала элементов ПУ 
по соcтоянию на 31.12.2024 года</t>
  </si>
  <si>
    <t>382/1</t>
  </si>
  <si>
    <t>1 Южная</t>
  </si>
  <si>
    <t>41</t>
  </si>
  <si>
    <t>283</t>
  </si>
  <si>
    <t>239</t>
  </si>
  <si>
    <t>Алмазная</t>
  </si>
  <si>
    <t>Бескарагайская</t>
  </si>
  <si>
    <t>73</t>
  </si>
  <si>
    <t xml:space="preserve">Баян Батыра </t>
  </si>
  <si>
    <t>83</t>
  </si>
  <si>
    <t>Валиханова</t>
  </si>
  <si>
    <t>71</t>
  </si>
  <si>
    <t>134</t>
  </si>
  <si>
    <t>165 (кв 2)</t>
  </si>
  <si>
    <t>Лебяжинская</t>
  </si>
  <si>
    <t>111</t>
  </si>
  <si>
    <t>112</t>
  </si>
  <si>
    <t>Мичурина</t>
  </si>
  <si>
    <t>161</t>
  </si>
  <si>
    <t>Муткенова</t>
  </si>
  <si>
    <t>К.Нуркин</t>
  </si>
  <si>
    <t>116</t>
  </si>
  <si>
    <t>17</t>
  </si>
  <si>
    <t>Таганрогская</t>
  </si>
  <si>
    <t>Теплова</t>
  </si>
  <si>
    <t>Толстого</t>
  </si>
  <si>
    <t>Уральская</t>
  </si>
  <si>
    <t>28/1 кв 2</t>
  </si>
  <si>
    <t>Чапаева</t>
  </si>
  <si>
    <t>Челябинская</t>
  </si>
  <si>
    <t>40</t>
  </si>
  <si>
    <t>Шарипова</t>
  </si>
  <si>
    <t>Шашкина</t>
  </si>
  <si>
    <t>Академика Маргулана</t>
  </si>
  <si>
    <t>161А</t>
  </si>
  <si>
    <t>Каирбаева</t>
  </si>
  <si>
    <t>2 Советов</t>
  </si>
  <si>
    <t>95</t>
  </si>
  <si>
    <t>Гайдара</t>
  </si>
  <si>
    <t>Дальневосточная</t>
  </si>
  <si>
    <t>110</t>
  </si>
  <si>
    <t xml:space="preserve">Естая </t>
  </si>
  <si>
    <t>104</t>
  </si>
  <si>
    <t>Кустанайская</t>
  </si>
  <si>
    <t>Московская</t>
  </si>
  <si>
    <t xml:space="preserve">Пер.Гоголя </t>
  </si>
  <si>
    <t>287</t>
  </si>
  <si>
    <t>289</t>
  </si>
  <si>
    <t>Солнечная</t>
  </si>
  <si>
    <t>8 кв. 1</t>
  </si>
  <si>
    <t>Целинная</t>
  </si>
  <si>
    <t>9 кв. 2</t>
  </si>
  <si>
    <t>Академика Чокина</t>
  </si>
  <si>
    <t>94/1</t>
  </si>
  <si>
    <t>Вишневая</t>
  </si>
  <si>
    <t>8</t>
  </si>
  <si>
    <t>Барбарисовая</t>
  </si>
  <si>
    <t>5</t>
  </si>
  <si>
    <t>13-010450</t>
  </si>
  <si>
    <t>1693/А</t>
  </si>
  <si>
    <t>18-5966579</t>
  </si>
  <si>
    <t>4576/4576А</t>
  </si>
  <si>
    <t>18-5966552</t>
  </si>
  <si>
    <t>4579/4579А</t>
  </si>
  <si>
    <t>7403019/7403018</t>
  </si>
  <si>
    <t>296137</t>
  </si>
  <si>
    <t>13/5584648</t>
  </si>
  <si>
    <t>2440/А</t>
  </si>
  <si>
    <t>18/5966626</t>
  </si>
  <si>
    <t>18-068701</t>
  </si>
  <si>
    <t>18-5966581</t>
  </si>
  <si>
    <t>4566/4566А</t>
  </si>
  <si>
    <t>20-134663</t>
  </si>
  <si>
    <t>294901</t>
  </si>
  <si>
    <t>Пульсар</t>
  </si>
  <si>
    <t>20-132159</t>
  </si>
  <si>
    <t>18-5966562</t>
  </si>
  <si>
    <t>ВКТ-7.01</t>
  </si>
  <si>
    <t>20/7433013,20/7402996</t>
  </si>
  <si>
    <t>20-134851</t>
  </si>
  <si>
    <t>20/7402988</t>
  </si>
  <si>
    <t>18-5966553</t>
  </si>
  <si>
    <t>5466/А</t>
  </si>
  <si>
    <t>13-012990</t>
  </si>
  <si>
    <t>13/5603524</t>
  </si>
  <si>
    <t>20-132913</t>
  </si>
  <si>
    <t>2025170г/х</t>
  </si>
  <si>
    <t>13-011367</t>
  </si>
  <si>
    <t>1564/А</t>
  </si>
  <si>
    <t>11.01.20/25</t>
  </si>
  <si>
    <t>15/5719092</t>
  </si>
  <si>
    <t>16-031369</t>
  </si>
  <si>
    <t>21/7444756,21/7444736</t>
  </si>
  <si>
    <t>20-119765</t>
  </si>
  <si>
    <t>20-125590</t>
  </si>
  <si>
    <t>21/7420237,21/7420235</t>
  </si>
  <si>
    <t>Питерфлоу</t>
  </si>
  <si>
    <t>7459512/7459511</t>
  </si>
  <si>
    <t>297852</t>
  </si>
  <si>
    <t>20-126268</t>
  </si>
  <si>
    <t>20-106394</t>
  </si>
  <si>
    <t>7459495/7459482</t>
  </si>
  <si>
    <t>296947</t>
  </si>
  <si>
    <t>20-125587</t>
  </si>
  <si>
    <t>7420252, 7420249</t>
  </si>
  <si>
    <t>7421339, 7421343</t>
  </si>
  <si>
    <t>20-132182</t>
  </si>
  <si>
    <t>21/7422807,7422808</t>
  </si>
  <si>
    <t>20-132911</t>
  </si>
  <si>
    <t>20-106396</t>
  </si>
  <si>
    <t>20-125605</t>
  </si>
  <si>
    <t>20-132184</t>
  </si>
  <si>
    <t>7422870/7422871</t>
  </si>
  <si>
    <t>286119</t>
  </si>
  <si>
    <t>20-125831</t>
  </si>
  <si>
    <t>21/7422824,21/7422831</t>
  </si>
  <si>
    <t>20-104996</t>
  </si>
  <si>
    <t>20-105849</t>
  </si>
  <si>
    <t>20-106406</t>
  </si>
  <si>
    <t>№ т/в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</si>
</sst>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pane ySplit="2" topLeftCell="A3" activePane="bottomLeft" state="frozen"/>
      <selection pane="bottomLeft" activeCell="G34" sqref="G34"/>
    </sheetView>
  </sheetViews>
  <sheetFormatPr defaultRowHeight="15" x14ac:dyDescent="0.25"/>
  <cols>
    <col min="1" max="1" width="6.85546875" style="3" bestFit="1" customWidth="1"/>
    <col min="2" max="2" width="24" style="1" bestFit="1" customWidth="1"/>
    <col min="3" max="3" width="11.28515625" style="4" bestFit="1" customWidth="1"/>
    <col min="4" max="4" width="17.140625" style="3" customWidth="1"/>
    <col min="5" max="5" width="21.5703125" style="3" bestFit="1" customWidth="1"/>
    <col min="6" max="6" width="19.140625" style="6" customWidth="1"/>
    <col min="7" max="7" width="13.140625" style="3" customWidth="1"/>
    <col min="8" max="8" width="10.140625" style="3" bestFit="1" customWidth="1"/>
    <col min="9" max="9" width="16.85546875" style="6" bestFit="1" customWidth="1"/>
    <col min="10" max="10" width="15.140625" style="3" bestFit="1" customWidth="1"/>
    <col min="11" max="11" width="18" style="3" bestFit="1" customWidth="1"/>
    <col min="12" max="12" width="14.7109375" style="6" bestFit="1" customWidth="1"/>
    <col min="13" max="16384" width="9.140625" style="1"/>
  </cols>
  <sheetData>
    <row r="1" spans="1:12" ht="32.25" customHeight="1" x14ac:dyDescent="0.25">
      <c r="A1" s="19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42.75" x14ac:dyDescent="0.25">
      <c r="A2" s="8" t="s">
        <v>0</v>
      </c>
      <c r="B2" s="21" t="s">
        <v>1</v>
      </c>
      <c r="C2" s="21"/>
      <c r="D2" s="2" t="s">
        <v>8</v>
      </c>
      <c r="E2" s="2" t="s">
        <v>9</v>
      </c>
      <c r="F2" s="5" t="s">
        <v>2</v>
      </c>
      <c r="G2" s="2" t="s">
        <v>3</v>
      </c>
      <c r="H2" s="2" t="s">
        <v>187</v>
      </c>
      <c r="I2" s="5" t="s">
        <v>4</v>
      </c>
      <c r="J2" s="2" t="s">
        <v>5</v>
      </c>
      <c r="K2" s="2" t="s">
        <v>6</v>
      </c>
      <c r="L2" s="5" t="s">
        <v>7</v>
      </c>
    </row>
    <row r="3" spans="1:12" x14ac:dyDescent="0.25">
      <c r="A3" s="7">
        <f>1</f>
        <v>1</v>
      </c>
      <c r="B3" s="9" t="s">
        <v>24</v>
      </c>
      <c r="C3" s="12" t="s">
        <v>68</v>
      </c>
      <c r="D3" s="16" t="s">
        <v>13</v>
      </c>
      <c r="E3" s="16">
        <v>5646162</v>
      </c>
      <c r="F3" s="17">
        <v>45650</v>
      </c>
      <c r="G3" s="16" t="s">
        <v>15</v>
      </c>
      <c r="H3" s="11" t="s">
        <v>126</v>
      </c>
      <c r="I3" s="18">
        <v>46258</v>
      </c>
      <c r="J3" s="16" t="s">
        <v>14</v>
      </c>
      <c r="K3" s="16" t="s">
        <v>127</v>
      </c>
      <c r="L3" s="18">
        <v>46258</v>
      </c>
    </row>
    <row r="4" spans="1:12" x14ac:dyDescent="0.25">
      <c r="A4" s="7">
        <f t="shared" ref="A4:A68" si="0">1+A3</f>
        <v>2</v>
      </c>
      <c r="B4" s="9" t="s">
        <v>69</v>
      </c>
      <c r="C4" s="14" t="s">
        <v>70</v>
      </c>
      <c r="D4" s="16" t="s">
        <v>13</v>
      </c>
      <c r="E4" s="16">
        <v>5646171</v>
      </c>
      <c r="F4" s="17">
        <v>45627</v>
      </c>
      <c r="G4" s="16" t="s">
        <v>11</v>
      </c>
      <c r="H4" s="11">
        <v>10735</v>
      </c>
      <c r="I4" s="18">
        <v>46340</v>
      </c>
      <c r="J4" s="16" t="s">
        <v>14</v>
      </c>
      <c r="K4" s="16">
        <v>1730</v>
      </c>
      <c r="L4" s="18">
        <v>46340</v>
      </c>
    </row>
    <row r="5" spans="1:12" x14ac:dyDescent="0.25">
      <c r="A5" s="7">
        <f t="shared" si="0"/>
        <v>3</v>
      </c>
      <c r="B5" s="9" t="s">
        <v>10</v>
      </c>
      <c r="C5" s="14" t="s">
        <v>71</v>
      </c>
      <c r="D5" s="16" t="s">
        <v>26</v>
      </c>
      <c r="E5" s="16" t="s">
        <v>128</v>
      </c>
      <c r="F5" s="17">
        <v>45629</v>
      </c>
      <c r="G5" s="16" t="s">
        <v>11</v>
      </c>
      <c r="H5" s="11">
        <v>284292</v>
      </c>
      <c r="I5" s="18">
        <v>46448</v>
      </c>
      <c r="J5" s="16" t="s">
        <v>14</v>
      </c>
      <c r="K5" s="16" t="s">
        <v>129</v>
      </c>
      <c r="L5" s="18">
        <v>46358</v>
      </c>
    </row>
    <row r="6" spans="1:12" x14ac:dyDescent="0.25">
      <c r="A6" s="7">
        <f t="shared" si="0"/>
        <v>4</v>
      </c>
      <c r="B6" s="9" t="s">
        <v>10</v>
      </c>
      <c r="C6" s="14" t="s">
        <v>72</v>
      </c>
      <c r="D6" s="16" t="s">
        <v>26</v>
      </c>
      <c r="E6" s="16" t="s">
        <v>130</v>
      </c>
      <c r="F6" s="17">
        <v>45629</v>
      </c>
      <c r="G6" s="16" t="s">
        <v>11</v>
      </c>
      <c r="H6" s="11">
        <v>284808</v>
      </c>
      <c r="I6" s="18">
        <v>46424</v>
      </c>
      <c r="J6" s="16" t="s">
        <v>14</v>
      </c>
      <c r="K6" s="16" t="s">
        <v>131</v>
      </c>
      <c r="L6" s="18">
        <v>46362</v>
      </c>
    </row>
    <row r="7" spans="1:12" x14ac:dyDescent="0.25">
      <c r="A7" s="7">
        <f t="shared" si="0"/>
        <v>5</v>
      </c>
      <c r="B7" s="9" t="s">
        <v>25</v>
      </c>
      <c r="C7" s="12">
        <v>335</v>
      </c>
      <c r="D7" s="16" t="s">
        <v>17</v>
      </c>
      <c r="E7" s="16" t="s">
        <v>132</v>
      </c>
      <c r="F7" s="17">
        <v>45636</v>
      </c>
      <c r="G7" s="16" t="s">
        <v>11</v>
      </c>
      <c r="H7" s="11" t="s">
        <v>133</v>
      </c>
      <c r="I7" s="18">
        <v>45761</v>
      </c>
      <c r="J7" s="16" t="s">
        <v>12</v>
      </c>
      <c r="K7" s="16">
        <v>2025055</v>
      </c>
      <c r="L7" s="18">
        <v>45634</v>
      </c>
    </row>
    <row r="8" spans="1:12" x14ac:dyDescent="0.25">
      <c r="A8" s="7">
        <f t="shared" si="0"/>
        <v>6</v>
      </c>
      <c r="B8" s="9" t="s">
        <v>73</v>
      </c>
      <c r="C8" s="14" t="s">
        <v>38</v>
      </c>
      <c r="D8" s="16" t="s">
        <v>13</v>
      </c>
      <c r="E8" s="16" t="s">
        <v>134</v>
      </c>
      <c r="F8" s="17">
        <v>45636</v>
      </c>
      <c r="G8" s="16" t="s">
        <v>11</v>
      </c>
      <c r="H8" s="11">
        <v>203320</v>
      </c>
      <c r="I8" s="18">
        <v>46340</v>
      </c>
      <c r="J8" s="16" t="s">
        <v>14</v>
      </c>
      <c r="K8" s="16" t="s">
        <v>135</v>
      </c>
      <c r="L8" s="18">
        <v>46340</v>
      </c>
    </row>
    <row r="9" spans="1:12" x14ac:dyDescent="0.25">
      <c r="A9" s="7">
        <f t="shared" si="0"/>
        <v>7</v>
      </c>
      <c r="B9" s="9" t="s">
        <v>74</v>
      </c>
      <c r="C9" s="14" t="s">
        <v>75</v>
      </c>
      <c r="D9" s="16" t="s">
        <v>17</v>
      </c>
      <c r="E9" s="16">
        <v>7402997.7402994996</v>
      </c>
      <c r="F9" s="17">
        <v>45636</v>
      </c>
      <c r="G9" s="16" t="s">
        <v>11</v>
      </c>
      <c r="H9" s="11">
        <v>296134</v>
      </c>
      <c r="I9" s="18">
        <v>45671</v>
      </c>
      <c r="J9" s="16" t="s">
        <v>12</v>
      </c>
      <c r="K9" s="16">
        <v>2025010</v>
      </c>
      <c r="L9" s="18">
        <v>45634</v>
      </c>
    </row>
    <row r="10" spans="1:12" x14ac:dyDescent="0.25">
      <c r="A10" s="7">
        <f t="shared" si="0"/>
        <v>8</v>
      </c>
      <c r="B10" s="9" t="s">
        <v>76</v>
      </c>
      <c r="C10" s="14" t="s">
        <v>77</v>
      </c>
      <c r="D10" s="16" t="s">
        <v>13</v>
      </c>
      <c r="E10" s="16" t="s">
        <v>136</v>
      </c>
      <c r="F10" s="17">
        <v>45629</v>
      </c>
      <c r="G10" s="16" t="s">
        <v>15</v>
      </c>
      <c r="H10" s="11" t="s">
        <v>137</v>
      </c>
      <c r="I10" s="18">
        <v>46356</v>
      </c>
      <c r="J10" s="16" t="s">
        <v>14</v>
      </c>
      <c r="K10" s="16">
        <v>4577</v>
      </c>
      <c r="L10" s="18">
        <v>46356</v>
      </c>
    </row>
    <row r="11" spans="1:12" x14ac:dyDescent="0.25">
      <c r="A11" s="7">
        <f t="shared" si="0"/>
        <v>9</v>
      </c>
      <c r="B11" s="9" t="s">
        <v>78</v>
      </c>
      <c r="C11" s="13" t="s">
        <v>79</v>
      </c>
      <c r="D11" s="16" t="s">
        <v>17</v>
      </c>
      <c r="E11" s="16">
        <v>7402980.7403025003</v>
      </c>
      <c r="F11" s="17">
        <v>45636</v>
      </c>
      <c r="G11" s="16" t="s">
        <v>11</v>
      </c>
      <c r="H11" s="11">
        <v>294606</v>
      </c>
      <c r="I11" s="18">
        <v>45668</v>
      </c>
      <c r="J11" s="16" t="s">
        <v>12</v>
      </c>
      <c r="K11" s="16">
        <v>2025014</v>
      </c>
      <c r="L11" s="18">
        <v>45634</v>
      </c>
    </row>
    <row r="12" spans="1:12" x14ac:dyDescent="0.25">
      <c r="A12" s="7">
        <f t="shared" si="0"/>
        <v>10</v>
      </c>
      <c r="B12" s="9" t="s">
        <v>37</v>
      </c>
      <c r="C12" s="14" t="s">
        <v>80</v>
      </c>
      <c r="D12" s="16" t="s">
        <v>26</v>
      </c>
      <c r="E12" s="16" t="s">
        <v>138</v>
      </c>
      <c r="F12" s="17">
        <v>45629</v>
      </c>
      <c r="G12" s="16" t="s">
        <v>11</v>
      </c>
      <c r="H12" s="11">
        <v>284789</v>
      </c>
      <c r="I12" s="18">
        <v>46397</v>
      </c>
      <c r="J12" s="16" t="s">
        <v>14</v>
      </c>
      <c r="K12" s="16" t="s">
        <v>139</v>
      </c>
      <c r="L12" s="18">
        <v>46258</v>
      </c>
    </row>
    <row r="13" spans="1:12" x14ac:dyDescent="0.25">
      <c r="A13" s="7">
        <f t="shared" si="0"/>
        <v>11</v>
      </c>
      <c r="B13" s="9" t="s">
        <v>41</v>
      </c>
      <c r="C13" s="14" t="s">
        <v>50</v>
      </c>
      <c r="D13" s="16" t="s">
        <v>26</v>
      </c>
      <c r="E13" s="16">
        <v>7402999.7403015001</v>
      </c>
      <c r="F13" s="17">
        <v>45636</v>
      </c>
      <c r="G13" s="16" t="s">
        <v>11</v>
      </c>
      <c r="H13" s="11">
        <v>294620</v>
      </c>
      <c r="I13" s="18">
        <v>45668</v>
      </c>
      <c r="J13" s="16" t="s">
        <v>12</v>
      </c>
      <c r="K13" s="16">
        <v>2025033</v>
      </c>
      <c r="L13" s="18">
        <v>45634</v>
      </c>
    </row>
    <row r="14" spans="1:12" x14ac:dyDescent="0.25">
      <c r="A14" s="7">
        <f t="shared" si="0"/>
        <v>12</v>
      </c>
      <c r="B14" s="9" t="s">
        <v>55</v>
      </c>
      <c r="C14" s="12" t="s">
        <v>81</v>
      </c>
      <c r="D14" s="16" t="s">
        <v>17</v>
      </c>
      <c r="E14" s="16">
        <v>7399152.7399116997</v>
      </c>
      <c r="F14" s="17">
        <v>45627</v>
      </c>
      <c r="G14" s="16" t="s">
        <v>15</v>
      </c>
      <c r="H14" s="11" t="s">
        <v>140</v>
      </c>
      <c r="I14" s="18">
        <v>45734</v>
      </c>
      <c r="J14" s="16" t="s">
        <v>12</v>
      </c>
      <c r="K14" s="16">
        <v>21967</v>
      </c>
      <c r="L14" s="18">
        <v>45822</v>
      </c>
    </row>
    <row r="15" spans="1:12" x14ac:dyDescent="0.25">
      <c r="A15" s="7">
        <f t="shared" si="0"/>
        <v>13</v>
      </c>
      <c r="B15" s="10" t="s">
        <v>43</v>
      </c>
      <c r="C15" s="15">
        <v>353</v>
      </c>
      <c r="D15" s="16" t="s">
        <v>17</v>
      </c>
      <c r="E15" s="16">
        <v>7403030.7403034</v>
      </c>
      <c r="F15" s="17">
        <v>45636</v>
      </c>
      <c r="G15" s="16" t="s">
        <v>11</v>
      </c>
      <c r="H15" s="11" t="s">
        <v>141</v>
      </c>
      <c r="I15" s="18">
        <v>45668</v>
      </c>
      <c r="J15" s="16" t="s">
        <v>12</v>
      </c>
      <c r="K15" s="16">
        <v>2025031</v>
      </c>
      <c r="L15" s="18">
        <v>45634</v>
      </c>
    </row>
    <row r="16" spans="1:12" x14ac:dyDescent="0.25">
      <c r="A16" s="7">
        <f t="shared" si="0"/>
        <v>14</v>
      </c>
      <c r="B16" s="9" t="s">
        <v>82</v>
      </c>
      <c r="C16" s="14" t="s">
        <v>83</v>
      </c>
      <c r="D16" s="16" t="s">
        <v>142</v>
      </c>
      <c r="E16" s="16">
        <v>1836364</v>
      </c>
      <c r="F16" s="17">
        <v>45650</v>
      </c>
      <c r="G16" s="16" t="s">
        <v>142</v>
      </c>
      <c r="H16" s="11">
        <v>1836364</v>
      </c>
      <c r="I16" s="18">
        <v>45650</v>
      </c>
      <c r="J16" s="16" t="s">
        <v>142</v>
      </c>
      <c r="K16" s="16">
        <v>1836364</v>
      </c>
      <c r="L16" s="18">
        <v>45650</v>
      </c>
    </row>
    <row r="17" spans="1:12" x14ac:dyDescent="0.25">
      <c r="A17" s="7">
        <f t="shared" si="0"/>
        <v>15</v>
      </c>
      <c r="B17" s="9" t="s">
        <v>82</v>
      </c>
      <c r="C17" s="14" t="s">
        <v>84</v>
      </c>
      <c r="D17" s="16" t="s">
        <v>17</v>
      </c>
      <c r="E17" s="16">
        <v>7403041.7403042</v>
      </c>
      <c r="F17" s="17">
        <v>45636</v>
      </c>
      <c r="G17" s="16" t="s">
        <v>15</v>
      </c>
      <c r="H17" s="11" t="s">
        <v>143</v>
      </c>
      <c r="I17" s="18">
        <v>45692</v>
      </c>
      <c r="J17" s="16" t="s">
        <v>12</v>
      </c>
      <c r="K17" s="16">
        <v>2025226</v>
      </c>
      <c r="L17" s="18">
        <v>45634</v>
      </c>
    </row>
    <row r="18" spans="1:12" x14ac:dyDescent="0.25">
      <c r="A18" s="7">
        <f t="shared" si="0"/>
        <v>16</v>
      </c>
      <c r="B18" s="9" t="s">
        <v>47</v>
      </c>
      <c r="C18" s="12">
        <v>44</v>
      </c>
      <c r="D18" s="16" t="s">
        <v>13</v>
      </c>
      <c r="E18" s="16">
        <v>5576754</v>
      </c>
      <c r="F18" s="17">
        <v>45629</v>
      </c>
      <c r="G18" s="16" t="s">
        <v>11</v>
      </c>
      <c r="H18" s="11">
        <v>192779</v>
      </c>
      <c r="I18" s="18">
        <v>45896</v>
      </c>
      <c r="J18" s="16" t="s">
        <v>14</v>
      </c>
      <c r="K18" s="16">
        <v>2511</v>
      </c>
      <c r="L18" s="18">
        <v>45896</v>
      </c>
    </row>
    <row r="19" spans="1:12" x14ac:dyDescent="0.25">
      <c r="A19" s="7">
        <f t="shared" si="0"/>
        <v>17</v>
      </c>
      <c r="B19" s="9" t="s">
        <v>48</v>
      </c>
      <c r="C19" s="12">
        <v>20</v>
      </c>
      <c r="D19" s="16" t="s">
        <v>13</v>
      </c>
      <c r="E19" s="16">
        <v>5595820</v>
      </c>
      <c r="F19" s="18">
        <v>45636</v>
      </c>
      <c r="G19" s="16" t="s">
        <v>11</v>
      </c>
      <c r="H19" s="11">
        <v>206047</v>
      </c>
      <c r="I19" s="18">
        <v>45887</v>
      </c>
      <c r="J19" s="16" t="s">
        <v>14</v>
      </c>
      <c r="K19" s="16">
        <v>4606</v>
      </c>
      <c r="L19" s="18">
        <v>45887</v>
      </c>
    </row>
    <row r="20" spans="1:12" x14ac:dyDescent="0.25">
      <c r="A20" s="7">
        <f t="shared" si="0"/>
        <v>18</v>
      </c>
      <c r="B20" s="9" t="s">
        <v>85</v>
      </c>
      <c r="C20" s="14" t="s">
        <v>86</v>
      </c>
      <c r="D20" s="16" t="s">
        <v>17</v>
      </c>
      <c r="E20" s="16">
        <v>7403033.7403012002</v>
      </c>
      <c r="F20" s="18">
        <v>45636</v>
      </c>
      <c r="G20" s="16" t="s">
        <v>11</v>
      </c>
      <c r="H20" s="11">
        <v>296159</v>
      </c>
      <c r="I20" s="18">
        <v>45761</v>
      </c>
      <c r="J20" s="16" t="s">
        <v>12</v>
      </c>
      <c r="K20" s="16">
        <v>2025036</v>
      </c>
      <c r="L20" s="18">
        <v>45634</v>
      </c>
    </row>
    <row r="21" spans="1:12" x14ac:dyDescent="0.25">
      <c r="A21" s="7">
        <f t="shared" si="0"/>
        <v>19</v>
      </c>
      <c r="B21" s="9" t="s">
        <v>87</v>
      </c>
      <c r="C21" s="14" t="s">
        <v>28</v>
      </c>
      <c r="D21" s="16" t="s">
        <v>26</v>
      </c>
      <c r="E21" s="16">
        <v>5966551</v>
      </c>
      <c r="F21" s="18">
        <v>45629</v>
      </c>
      <c r="G21" s="16" t="s">
        <v>53</v>
      </c>
      <c r="H21" s="11">
        <v>284954</v>
      </c>
      <c r="I21" s="18">
        <v>46449</v>
      </c>
      <c r="J21" s="16" t="s">
        <v>14</v>
      </c>
      <c r="K21" s="16">
        <v>4562</v>
      </c>
      <c r="L21" s="18">
        <v>46449</v>
      </c>
    </row>
    <row r="22" spans="1:12" x14ac:dyDescent="0.25">
      <c r="A22" s="7">
        <f t="shared" si="0"/>
        <v>20</v>
      </c>
      <c r="B22" s="9" t="s">
        <v>88</v>
      </c>
      <c r="C22" s="14" t="s">
        <v>89</v>
      </c>
      <c r="D22" s="16" t="s">
        <v>26</v>
      </c>
      <c r="E22" s="16" t="s">
        <v>144</v>
      </c>
      <c r="F22" s="18">
        <v>45629</v>
      </c>
      <c r="G22" s="16" t="s">
        <v>145</v>
      </c>
      <c r="H22" s="11">
        <v>284222</v>
      </c>
      <c r="I22" s="18">
        <v>46371</v>
      </c>
      <c r="J22" s="16" t="s">
        <v>14</v>
      </c>
      <c r="K22" s="16">
        <v>4558</v>
      </c>
      <c r="L22" s="18">
        <v>46371</v>
      </c>
    </row>
    <row r="23" spans="1:12" x14ac:dyDescent="0.25">
      <c r="A23" s="7">
        <f t="shared" si="0"/>
        <v>21</v>
      </c>
      <c r="B23" s="9" t="s">
        <v>51</v>
      </c>
      <c r="C23" s="12">
        <v>126</v>
      </c>
      <c r="D23" s="16" t="s">
        <v>17</v>
      </c>
      <c r="E23" s="16" t="s">
        <v>56</v>
      </c>
      <c r="F23" s="18">
        <v>45627</v>
      </c>
      <c r="G23" s="16" t="s">
        <v>11</v>
      </c>
      <c r="H23" s="11">
        <v>294286</v>
      </c>
      <c r="I23" s="18">
        <v>45614</v>
      </c>
      <c r="J23" s="16" t="s">
        <v>12</v>
      </c>
      <c r="K23" s="16">
        <v>2023657</v>
      </c>
      <c r="L23" s="18">
        <v>45599</v>
      </c>
    </row>
    <row r="24" spans="1:12" x14ac:dyDescent="0.25">
      <c r="A24" s="7">
        <f t="shared" si="0"/>
        <v>22</v>
      </c>
      <c r="B24" s="9" t="s">
        <v>51</v>
      </c>
      <c r="C24" s="12">
        <v>129</v>
      </c>
      <c r="D24" s="16" t="s">
        <v>17</v>
      </c>
      <c r="E24" s="16" t="s">
        <v>146</v>
      </c>
      <c r="F24" s="18">
        <v>45636</v>
      </c>
      <c r="G24" s="16" t="s">
        <v>11</v>
      </c>
      <c r="H24" s="11">
        <v>294974</v>
      </c>
      <c r="I24" s="18">
        <v>45703</v>
      </c>
      <c r="J24" s="16" t="s">
        <v>12</v>
      </c>
      <c r="K24" s="16">
        <v>2025022</v>
      </c>
      <c r="L24" s="18">
        <v>45999</v>
      </c>
    </row>
    <row r="25" spans="1:12" x14ac:dyDescent="0.25">
      <c r="A25" s="7">
        <f t="shared" si="0"/>
        <v>23</v>
      </c>
      <c r="B25" s="10" t="s">
        <v>60</v>
      </c>
      <c r="C25" s="12">
        <v>24</v>
      </c>
      <c r="D25" s="16" t="s">
        <v>17</v>
      </c>
      <c r="E25" s="16">
        <v>7399128.7399129998</v>
      </c>
      <c r="F25" s="18">
        <v>45627</v>
      </c>
      <c r="G25" s="16" t="s">
        <v>11</v>
      </c>
      <c r="H25" s="11">
        <v>294609</v>
      </c>
      <c r="I25" s="18">
        <v>45668</v>
      </c>
      <c r="J25" s="16" t="s">
        <v>12</v>
      </c>
      <c r="K25" s="16">
        <v>2025024</v>
      </c>
      <c r="L25" s="18">
        <v>45634</v>
      </c>
    </row>
    <row r="26" spans="1:12" x14ac:dyDescent="0.25">
      <c r="A26" s="7">
        <f t="shared" si="0"/>
        <v>24</v>
      </c>
      <c r="B26" s="10" t="s">
        <v>60</v>
      </c>
      <c r="C26" s="12">
        <v>30</v>
      </c>
      <c r="D26" s="16" t="s">
        <v>17</v>
      </c>
      <c r="E26" s="16">
        <v>7403017.7403015997</v>
      </c>
      <c r="F26" s="18">
        <v>45636</v>
      </c>
      <c r="G26" s="16" t="s">
        <v>11</v>
      </c>
      <c r="H26" s="11">
        <v>294616</v>
      </c>
      <c r="I26" s="18">
        <v>45668</v>
      </c>
      <c r="J26" s="16" t="s">
        <v>12</v>
      </c>
      <c r="K26" s="16">
        <v>2025050</v>
      </c>
      <c r="L26" s="18">
        <v>45634</v>
      </c>
    </row>
    <row r="27" spans="1:12" x14ac:dyDescent="0.25">
      <c r="A27" s="7">
        <f t="shared" si="0"/>
        <v>25</v>
      </c>
      <c r="B27" s="9" t="s">
        <v>60</v>
      </c>
      <c r="C27" s="14" t="s">
        <v>61</v>
      </c>
      <c r="D27" s="16" t="s">
        <v>13</v>
      </c>
      <c r="E27" s="16" t="s">
        <v>62</v>
      </c>
      <c r="F27" s="18">
        <v>45627</v>
      </c>
      <c r="G27" s="16" t="s">
        <v>15</v>
      </c>
      <c r="H27" s="11" t="s">
        <v>63</v>
      </c>
      <c r="I27" s="18">
        <v>45682</v>
      </c>
      <c r="J27" s="16" t="s">
        <v>12</v>
      </c>
      <c r="K27" s="16">
        <v>2023664</v>
      </c>
      <c r="L27" s="18">
        <v>45599</v>
      </c>
    </row>
    <row r="28" spans="1:12" x14ac:dyDescent="0.25">
      <c r="A28" s="7">
        <f t="shared" si="0"/>
        <v>26</v>
      </c>
      <c r="B28" s="9" t="s">
        <v>21</v>
      </c>
      <c r="C28" s="12">
        <v>32</v>
      </c>
      <c r="D28" s="16" t="s">
        <v>13</v>
      </c>
      <c r="E28" s="16">
        <v>7403043</v>
      </c>
      <c r="F28" s="18">
        <v>45636</v>
      </c>
      <c r="G28" s="16" t="s">
        <v>15</v>
      </c>
      <c r="H28" s="11" t="s">
        <v>147</v>
      </c>
      <c r="I28" s="18">
        <v>45692</v>
      </c>
      <c r="J28" s="16" t="s">
        <v>12</v>
      </c>
      <c r="K28" s="16">
        <v>2025223</v>
      </c>
      <c r="L28" s="18">
        <v>45634</v>
      </c>
    </row>
    <row r="29" spans="1:12" x14ac:dyDescent="0.25">
      <c r="A29" s="7">
        <f t="shared" si="0"/>
        <v>27</v>
      </c>
      <c r="B29" s="9" t="s">
        <v>21</v>
      </c>
      <c r="C29" s="13" t="s">
        <v>42</v>
      </c>
      <c r="D29" s="16" t="s">
        <v>17</v>
      </c>
      <c r="E29" s="16" t="s">
        <v>148</v>
      </c>
      <c r="F29" s="18">
        <v>45636</v>
      </c>
      <c r="G29" s="16" t="s">
        <v>11</v>
      </c>
      <c r="H29" s="11">
        <v>296140</v>
      </c>
      <c r="I29" s="18">
        <v>45761</v>
      </c>
      <c r="J29" s="16" t="s">
        <v>12</v>
      </c>
      <c r="K29" s="16">
        <v>2025008</v>
      </c>
      <c r="L29" s="18">
        <v>45634</v>
      </c>
    </row>
    <row r="30" spans="1:12" x14ac:dyDescent="0.25">
      <c r="A30" s="7">
        <f t="shared" si="0"/>
        <v>28</v>
      </c>
      <c r="B30" s="9" t="s">
        <v>64</v>
      </c>
      <c r="C30" s="14" t="s">
        <v>54</v>
      </c>
      <c r="D30" s="16" t="s">
        <v>17</v>
      </c>
      <c r="E30" s="16" t="s">
        <v>65</v>
      </c>
      <c r="F30" s="18">
        <v>45636</v>
      </c>
      <c r="G30" s="16" t="s">
        <v>15</v>
      </c>
      <c r="H30" s="11" t="s">
        <v>66</v>
      </c>
      <c r="I30" s="18">
        <v>45682</v>
      </c>
      <c r="J30" s="16" t="s">
        <v>12</v>
      </c>
      <c r="K30" s="16">
        <v>2023703</v>
      </c>
      <c r="L30" s="18">
        <v>45599</v>
      </c>
    </row>
    <row r="31" spans="1:12" x14ac:dyDescent="0.25">
      <c r="A31" s="7">
        <f t="shared" si="0"/>
        <v>29</v>
      </c>
      <c r="B31" s="9" t="s">
        <v>52</v>
      </c>
      <c r="C31" s="14" t="s">
        <v>90</v>
      </c>
      <c r="D31" s="16" t="s">
        <v>13</v>
      </c>
      <c r="E31" s="16" t="s">
        <v>149</v>
      </c>
      <c r="F31" s="18">
        <v>45629</v>
      </c>
      <c r="G31" s="16" t="s">
        <v>11</v>
      </c>
      <c r="H31" s="11">
        <v>284820</v>
      </c>
      <c r="I31" s="18">
        <v>46349</v>
      </c>
      <c r="J31" s="16" t="s">
        <v>14</v>
      </c>
      <c r="K31" s="16">
        <v>4533</v>
      </c>
      <c r="L31" s="18">
        <v>46349</v>
      </c>
    </row>
    <row r="32" spans="1:12" x14ac:dyDescent="0.25">
      <c r="A32" s="7">
        <f t="shared" si="0"/>
        <v>30</v>
      </c>
      <c r="B32" s="9" t="s">
        <v>18</v>
      </c>
      <c r="C32" s="15">
        <v>15</v>
      </c>
      <c r="D32" s="16" t="s">
        <v>16</v>
      </c>
      <c r="E32" s="16">
        <v>14244759</v>
      </c>
      <c r="F32" s="18">
        <v>45629</v>
      </c>
      <c r="G32" s="16" t="s">
        <v>11</v>
      </c>
      <c r="H32" s="11">
        <v>222572</v>
      </c>
      <c r="I32" s="18">
        <v>46279</v>
      </c>
      <c r="J32" s="16" t="s">
        <v>14</v>
      </c>
      <c r="K32" s="16" t="s">
        <v>150</v>
      </c>
      <c r="L32" s="18">
        <v>46279</v>
      </c>
    </row>
    <row r="33" spans="1:12" x14ac:dyDescent="0.25">
      <c r="A33" s="7">
        <f t="shared" si="0"/>
        <v>31</v>
      </c>
      <c r="B33" s="10" t="s">
        <v>57</v>
      </c>
      <c r="C33" s="13" t="s">
        <v>58</v>
      </c>
      <c r="D33" s="16" t="s">
        <v>17</v>
      </c>
      <c r="E33" s="16">
        <v>7399155.7399156</v>
      </c>
      <c r="F33" s="18">
        <v>45627</v>
      </c>
      <c r="G33" s="16" t="s">
        <v>15</v>
      </c>
      <c r="H33" s="11" t="s">
        <v>59</v>
      </c>
      <c r="I33" s="18">
        <v>45598</v>
      </c>
      <c r="J33" s="16" t="s">
        <v>12</v>
      </c>
      <c r="K33" s="16">
        <v>2023704</v>
      </c>
      <c r="L33" s="18">
        <v>45599</v>
      </c>
    </row>
    <row r="34" spans="1:12" x14ac:dyDescent="0.25">
      <c r="A34" s="7">
        <f t="shared" si="0"/>
        <v>32</v>
      </c>
      <c r="B34" s="10" t="s">
        <v>91</v>
      </c>
      <c r="C34" s="15">
        <v>28</v>
      </c>
      <c r="D34" s="16" t="s">
        <v>13</v>
      </c>
      <c r="E34" s="16">
        <v>7399159.7399159996</v>
      </c>
      <c r="F34" s="18">
        <v>45627</v>
      </c>
      <c r="G34" s="16" t="s">
        <v>11</v>
      </c>
      <c r="H34" s="11">
        <v>293591</v>
      </c>
      <c r="I34" s="18">
        <v>45573</v>
      </c>
      <c r="J34" s="16" t="s">
        <v>12</v>
      </c>
      <c r="K34" s="16">
        <v>2025179</v>
      </c>
      <c r="L34" s="18">
        <v>45634</v>
      </c>
    </row>
    <row r="35" spans="1:12" x14ac:dyDescent="0.25">
      <c r="A35" s="7">
        <f t="shared" si="0"/>
        <v>33</v>
      </c>
      <c r="B35" s="10" t="s">
        <v>92</v>
      </c>
      <c r="C35" s="15">
        <v>21</v>
      </c>
      <c r="D35" s="16" t="s">
        <v>17</v>
      </c>
      <c r="E35" s="16">
        <v>7403032.7403031001</v>
      </c>
      <c r="F35" s="18">
        <v>45636</v>
      </c>
      <c r="G35" s="16" t="s">
        <v>11</v>
      </c>
      <c r="H35" s="11">
        <v>294999</v>
      </c>
      <c r="I35" s="18">
        <v>45703</v>
      </c>
      <c r="J35" s="16" t="s">
        <v>12</v>
      </c>
      <c r="K35" s="16">
        <v>2025057</v>
      </c>
      <c r="L35" s="18">
        <v>45634</v>
      </c>
    </row>
    <row r="36" spans="1:12" x14ac:dyDescent="0.25">
      <c r="A36" s="7">
        <f t="shared" si="0"/>
        <v>34</v>
      </c>
      <c r="B36" s="10" t="s">
        <v>93</v>
      </c>
      <c r="C36" s="15">
        <v>2</v>
      </c>
      <c r="D36" s="16" t="s">
        <v>17</v>
      </c>
      <c r="E36" s="16">
        <v>5660591</v>
      </c>
      <c r="F36" s="18">
        <v>45627</v>
      </c>
      <c r="G36" s="16" t="s">
        <v>15</v>
      </c>
      <c r="H36" s="11" t="s">
        <v>151</v>
      </c>
      <c r="I36" s="18">
        <v>46356</v>
      </c>
      <c r="J36" s="16" t="s">
        <v>14</v>
      </c>
      <c r="K36" s="16">
        <v>4678</v>
      </c>
      <c r="L36" s="18">
        <v>46356</v>
      </c>
    </row>
    <row r="37" spans="1:12" x14ac:dyDescent="0.25">
      <c r="A37" s="7">
        <f t="shared" si="0"/>
        <v>35</v>
      </c>
      <c r="B37" s="9" t="s">
        <v>94</v>
      </c>
      <c r="C37" s="14" t="s">
        <v>95</v>
      </c>
      <c r="D37" s="16" t="s">
        <v>13</v>
      </c>
      <c r="E37" s="16" t="s">
        <v>152</v>
      </c>
      <c r="F37" s="18">
        <v>45647</v>
      </c>
      <c r="G37" s="16" t="s">
        <v>11</v>
      </c>
      <c r="H37" s="11">
        <v>113250</v>
      </c>
      <c r="I37" s="18">
        <v>46366</v>
      </c>
      <c r="J37" s="16" t="s">
        <v>14</v>
      </c>
      <c r="K37" s="16">
        <v>2683</v>
      </c>
      <c r="L37" s="18">
        <v>46366</v>
      </c>
    </row>
    <row r="38" spans="1:12" x14ac:dyDescent="0.25">
      <c r="A38" s="7">
        <f t="shared" si="0"/>
        <v>36</v>
      </c>
      <c r="B38" s="10" t="s">
        <v>23</v>
      </c>
      <c r="C38" s="15">
        <v>50</v>
      </c>
      <c r="D38" s="16" t="s">
        <v>17</v>
      </c>
      <c r="E38" s="16">
        <v>7403075.7403076002</v>
      </c>
      <c r="F38" s="18">
        <v>45634</v>
      </c>
      <c r="G38" s="16" t="s">
        <v>15</v>
      </c>
      <c r="H38" s="11" t="s">
        <v>153</v>
      </c>
      <c r="I38" s="18">
        <v>45682</v>
      </c>
      <c r="J38" s="16" t="s">
        <v>12</v>
      </c>
      <c r="K38" s="16" t="s">
        <v>154</v>
      </c>
      <c r="L38" s="18">
        <v>45634</v>
      </c>
    </row>
    <row r="39" spans="1:12" x14ac:dyDescent="0.25">
      <c r="A39" s="7">
        <f t="shared" si="0"/>
        <v>37</v>
      </c>
      <c r="B39" s="10" t="s">
        <v>96</v>
      </c>
      <c r="C39" s="15">
        <v>51</v>
      </c>
      <c r="D39" s="16" t="s">
        <v>13</v>
      </c>
      <c r="E39" s="16">
        <v>5648462</v>
      </c>
      <c r="F39" s="18">
        <v>45654</v>
      </c>
      <c r="G39" s="16" t="s">
        <v>15</v>
      </c>
      <c r="H39" s="11" t="s">
        <v>155</v>
      </c>
      <c r="I39" s="18">
        <v>46158</v>
      </c>
      <c r="J39" s="16" t="s">
        <v>14</v>
      </c>
      <c r="K39" s="16">
        <v>1677</v>
      </c>
      <c r="L39" s="18">
        <v>46158</v>
      </c>
    </row>
    <row r="40" spans="1:12" x14ac:dyDescent="0.25">
      <c r="A40" s="7">
        <f t="shared" si="0"/>
        <v>38</v>
      </c>
      <c r="B40" s="9" t="s">
        <v>97</v>
      </c>
      <c r="C40" s="14" t="s">
        <v>98</v>
      </c>
      <c r="D40" s="16" t="s">
        <v>13</v>
      </c>
      <c r="E40" s="16">
        <v>7340583</v>
      </c>
      <c r="F40" s="18">
        <v>45627</v>
      </c>
      <c r="G40" s="16" t="s">
        <v>11</v>
      </c>
      <c r="H40" s="11">
        <v>132891</v>
      </c>
      <c r="I40" s="18">
        <v>45627</v>
      </c>
      <c r="J40" s="16" t="s">
        <v>14</v>
      </c>
      <c r="K40" s="16">
        <v>6130</v>
      </c>
      <c r="L40" s="18">
        <v>45627</v>
      </c>
    </row>
    <row r="41" spans="1:12" x14ac:dyDescent="0.25">
      <c r="A41" s="7">
        <f t="shared" si="0"/>
        <v>39</v>
      </c>
      <c r="B41" s="10" t="s">
        <v>99</v>
      </c>
      <c r="C41" s="15">
        <v>26</v>
      </c>
      <c r="D41" s="16" t="s">
        <v>13</v>
      </c>
      <c r="E41" s="16">
        <v>5851734</v>
      </c>
      <c r="F41" s="18">
        <v>45646</v>
      </c>
      <c r="G41" s="16" t="s">
        <v>11</v>
      </c>
      <c r="H41" s="11">
        <v>276769</v>
      </c>
      <c r="I41" s="18">
        <v>45647</v>
      </c>
      <c r="J41" s="16" t="s">
        <v>14</v>
      </c>
      <c r="K41" s="16" t="s">
        <v>156</v>
      </c>
      <c r="L41" s="18">
        <v>45647</v>
      </c>
    </row>
    <row r="42" spans="1:12" x14ac:dyDescent="0.25">
      <c r="A42" s="7">
        <f t="shared" si="0"/>
        <v>40</v>
      </c>
      <c r="B42" s="10" t="s">
        <v>100</v>
      </c>
      <c r="C42" s="15">
        <v>6</v>
      </c>
      <c r="D42" s="16" t="s">
        <v>17</v>
      </c>
      <c r="E42" s="16">
        <v>7399127</v>
      </c>
      <c r="F42" s="18">
        <v>45627</v>
      </c>
      <c r="G42" s="16" t="s">
        <v>11</v>
      </c>
      <c r="H42" s="11">
        <v>294959</v>
      </c>
      <c r="I42" s="16" t="s">
        <v>157</v>
      </c>
      <c r="J42" s="16" t="s">
        <v>12</v>
      </c>
      <c r="K42" s="16">
        <v>2025029</v>
      </c>
      <c r="L42" s="18">
        <v>45634</v>
      </c>
    </row>
    <row r="43" spans="1:12" x14ac:dyDescent="0.25">
      <c r="A43" s="7">
        <f t="shared" si="0"/>
        <v>41</v>
      </c>
      <c r="B43" s="10" t="s">
        <v>101</v>
      </c>
      <c r="C43" s="15" t="s">
        <v>102</v>
      </c>
      <c r="D43" s="16" t="s">
        <v>13</v>
      </c>
      <c r="E43" s="16" t="s">
        <v>158</v>
      </c>
      <c r="F43" s="17">
        <v>45913</v>
      </c>
      <c r="G43" s="16" t="s">
        <v>15</v>
      </c>
      <c r="H43" s="11" t="s">
        <v>159</v>
      </c>
      <c r="I43" s="18">
        <v>45629</v>
      </c>
      <c r="J43" s="16" t="s">
        <v>14</v>
      </c>
      <c r="K43" s="16">
        <v>453</v>
      </c>
      <c r="L43" s="18">
        <v>45629</v>
      </c>
    </row>
    <row r="44" spans="1:12" x14ac:dyDescent="0.25">
      <c r="A44" s="7">
        <f t="shared" si="0"/>
        <v>42</v>
      </c>
      <c r="B44" s="9" t="s">
        <v>30</v>
      </c>
      <c r="C44" s="13" t="s">
        <v>31</v>
      </c>
      <c r="D44" s="16" t="s">
        <v>17</v>
      </c>
      <c r="E44" s="16">
        <v>7396449.7396448003</v>
      </c>
      <c r="F44" s="17">
        <v>45606</v>
      </c>
      <c r="G44" s="16" t="s">
        <v>11</v>
      </c>
      <c r="H44" s="11">
        <v>249117</v>
      </c>
      <c r="I44" s="18">
        <v>45635</v>
      </c>
      <c r="J44" s="16" t="s">
        <v>14</v>
      </c>
      <c r="K44" s="16">
        <v>4629</v>
      </c>
      <c r="L44" s="18">
        <v>45633</v>
      </c>
    </row>
    <row r="45" spans="1:12" x14ac:dyDescent="0.25">
      <c r="A45" s="7">
        <f t="shared" si="0"/>
        <v>43</v>
      </c>
      <c r="B45" s="9" t="s">
        <v>30</v>
      </c>
      <c r="C45" s="13" t="s">
        <v>33</v>
      </c>
      <c r="D45" s="16" t="s">
        <v>17</v>
      </c>
      <c r="E45" s="16">
        <v>7396405.7396406</v>
      </c>
      <c r="F45" s="17">
        <v>45612</v>
      </c>
      <c r="G45" s="16" t="s">
        <v>11</v>
      </c>
      <c r="H45" s="11">
        <v>249083</v>
      </c>
      <c r="I45" s="18">
        <v>45635</v>
      </c>
      <c r="J45" s="16" t="s">
        <v>14</v>
      </c>
      <c r="K45" s="16" t="s">
        <v>34</v>
      </c>
      <c r="L45" s="18">
        <v>45633</v>
      </c>
    </row>
    <row r="46" spans="1:12" x14ac:dyDescent="0.25">
      <c r="A46" s="7">
        <f t="shared" si="0"/>
        <v>44</v>
      </c>
      <c r="B46" s="9" t="s">
        <v>30</v>
      </c>
      <c r="C46" s="13" t="s">
        <v>35</v>
      </c>
      <c r="D46" s="16" t="s">
        <v>17</v>
      </c>
      <c r="E46" s="16">
        <v>7396441.7396443002</v>
      </c>
      <c r="F46" s="17">
        <v>45612</v>
      </c>
      <c r="G46" s="16" t="s">
        <v>11</v>
      </c>
      <c r="H46" s="11">
        <v>248922</v>
      </c>
      <c r="I46" s="18">
        <v>45635</v>
      </c>
      <c r="J46" s="16" t="s">
        <v>14</v>
      </c>
      <c r="K46" s="16">
        <v>4901</v>
      </c>
      <c r="L46" s="18">
        <v>45905</v>
      </c>
    </row>
    <row r="47" spans="1:12" x14ac:dyDescent="0.25">
      <c r="A47" s="7">
        <f t="shared" si="0"/>
        <v>45</v>
      </c>
      <c r="B47" s="9" t="s">
        <v>30</v>
      </c>
      <c r="C47" s="13" t="s">
        <v>36</v>
      </c>
      <c r="D47" s="16" t="s">
        <v>17</v>
      </c>
      <c r="E47" s="16">
        <v>7396444.7396448003</v>
      </c>
      <c r="F47" s="17">
        <v>45612</v>
      </c>
      <c r="G47" s="16" t="s">
        <v>11</v>
      </c>
      <c r="H47" s="11">
        <v>229357</v>
      </c>
      <c r="I47" s="18">
        <v>45635</v>
      </c>
      <c r="J47" s="16" t="s">
        <v>14</v>
      </c>
      <c r="K47" s="16">
        <v>2644</v>
      </c>
      <c r="L47" s="18">
        <v>45633</v>
      </c>
    </row>
    <row r="48" spans="1:12" x14ac:dyDescent="0.25">
      <c r="A48" s="7">
        <f t="shared" si="0"/>
        <v>46</v>
      </c>
      <c r="B48" s="9" t="s">
        <v>103</v>
      </c>
      <c r="C48" s="15">
        <v>59</v>
      </c>
      <c r="D48" s="16" t="s">
        <v>13</v>
      </c>
      <c r="E48" s="16">
        <v>3781115</v>
      </c>
      <c r="F48" s="17">
        <v>45628</v>
      </c>
      <c r="G48" s="16" t="s">
        <v>11</v>
      </c>
      <c r="H48" s="11">
        <v>64107</v>
      </c>
      <c r="I48" s="18">
        <v>45628</v>
      </c>
      <c r="J48" s="16" t="s">
        <v>14</v>
      </c>
      <c r="K48" s="16">
        <v>2344</v>
      </c>
      <c r="L48" s="18">
        <v>45628</v>
      </c>
    </row>
    <row r="49" spans="1:12" x14ac:dyDescent="0.25">
      <c r="A49" s="7">
        <f t="shared" si="0"/>
        <v>47</v>
      </c>
      <c r="B49" s="9" t="s">
        <v>104</v>
      </c>
      <c r="C49" s="15">
        <v>17</v>
      </c>
      <c r="D49" s="16" t="s">
        <v>13</v>
      </c>
      <c r="E49" s="16" t="s">
        <v>160</v>
      </c>
      <c r="F49" s="17">
        <v>45879</v>
      </c>
      <c r="G49" s="16" t="s">
        <v>11</v>
      </c>
      <c r="H49" s="11">
        <v>197120</v>
      </c>
      <c r="I49" s="18">
        <v>45852</v>
      </c>
      <c r="J49" s="16" t="s">
        <v>12</v>
      </c>
      <c r="K49" s="16">
        <v>2025145</v>
      </c>
      <c r="L49" s="18">
        <v>45634</v>
      </c>
    </row>
    <row r="50" spans="1:12" x14ac:dyDescent="0.25">
      <c r="A50" s="7">
        <f t="shared" si="0"/>
        <v>48</v>
      </c>
      <c r="B50" s="9" t="s">
        <v>104</v>
      </c>
      <c r="C50" s="14" t="s">
        <v>105</v>
      </c>
      <c r="D50" s="16" t="s">
        <v>17</v>
      </c>
      <c r="E50" s="16">
        <v>7462190.7462215004</v>
      </c>
      <c r="F50" s="17">
        <v>45938</v>
      </c>
      <c r="G50" s="16" t="s">
        <v>15</v>
      </c>
      <c r="H50" s="11" t="s">
        <v>161</v>
      </c>
      <c r="I50" s="18">
        <v>45888</v>
      </c>
      <c r="J50" s="16" t="s">
        <v>12</v>
      </c>
      <c r="K50" s="16">
        <v>2025134</v>
      </c>
      <c r="L50" s="18">
        <v>45634</v>
      </c>
    </row>
    <row r="51" spans="1:12" x14ac:dyDescent="0.25">
      <c r="A51" s="7">
        <f t="shared" si="0"/>
        <v>49</v>
      </c>
      <c r="B51" s="9" t="s">
        <v>10</v>
      </c>
      <c r="C51" s="12">
        <v>370</v>
      </c>
      <c r="D51" s="16" t="s">
        <v>17</v>
      </c>
      <c r="E51" s="16">
        <v>7459558.7459578002</v>
      </c>
      <c r="F51" s="17">
        <v>45906</v>
      </c>
      <c r="G51" s="16" t="s">
        <v>15</v>
      </c>
      <c r="H51" s="11" t="s">
        <v>162</v>
      </c>
      <c r="I51" s="18">
        <v>45892</v>
      </c>
      <c r="J51" s="16" t="s">
        <v>12</v>
      </c>
      <c r="K51" s="16">
        <v>2025143</v>
      </c>
      <c r="L51" s="18">
        <v>45634</v>
      </c>
    </row>
    <row r="52" spans="1:12" x14ac:dyDescent="0.25">
      <c r="A52" s="7">
        <f t="shared" si="0"/>
        <v>50</v>
      </c>
      <c r="B52" s="9" t="s">
        <v>27</v>
      </c>
      <c r="C52" s="13" t="s">
        <v>28</v>
      </c>
      <c r="D52" s="16" t="s">
        <v>17</v>
      </c>
      <c r="E52" s="16" t="s">
        <v>29</v>
      </c>
      <c r="F52" s="17">
        <v>45606</v>
      </c>
      <c r="G52" s="16" t="s">
        <v>11</v>
      </c>
      <c r="H52" s="11">
        <v>295001</v>
      </c>
      <c r="I52" s="18">
        <v>45703</v>
      </c>
      <c r="J52" s="16" t="s">
        <v>12</v>
      </c>
      <c r="K52" s="16">
        <v>2025065</v>
      </c>
      <c r="L52" s="18">
        <v>45634</v>
      </c>
    </row>
    <row r="53" spans="1:12" x14ac:dyDescent="0.25">
      <c r="A53" s="7">
        <f t="shared" si="0"/>
        <v>51</v>
      </c>
      <c r="B53" s="9" t="s">
        <v>19</v>
      </c>
      <c r="C53" s="15">
        <v>4</v>
      </c>
      <c r="D53" s="16" t="s">
        <v>17</v>
      </c>
      <c r="E53" s="16" t="s">
        <v>163</v>
      </c>
      <c r="F53" s="17">
        <v>45732</v>
      </c>
      <c r="G53" s="16" t="s">
        <v>11</v>
      </c>
      <c r="H53" s="11">
        <v>294976</v>
      </c>
      <c r="I53" s="18">
        <v>45761</v>
      </c>
      <c r="J53" s="16" t="s">
        <v>12</v>
      </c>
      <c r="K53" s="16">
        <v>2025059</v>
      </c>
      <c r="L53" s="18">
        <v>45634</v>
      </c>
    </row>
    <row r="54" spans="1:12" x14ac:dyDescent="0.25">
      <c r="A54" s="7">
        <f t="shared" si="0"/>
        <v>52</v>
      </c>
      <c r="B54" s="9" t="s">
        <v>106</v>
      </c>
      <c r="C54" s="12">
        <v>12</v>
      </c>
      <c r="D54" s="16" t="s">
        <v>164</v>
      </c>
      <c r="E54" s="16">
        <v>245631.24554599999</v>
      </c>
      <c r="F54" s="17">
        <v>45910</v>
      </c>
      <c r="G54" s="16" t="s">
        <v>11</v>
      </c>
      <c r="H54" s="11">
        <v>294716</v>
      </c>
      <c r="I54" s="18">
        <v>45811</v>
      </c>
      <c r="J54" s="16" t="s">
        <v>12</v>
      </c>
      <c r="K54" s="16">
        <v>2025144</v>
      </c>
      <c r="L54" s="18">
        <v>45634</v>
      </c>
    </row>
    <row r="55" spans="1:12" x14ac:dyDescent="0.25">
      <c r="A55" s="7">
        <f t="shared" si="0"/>
        <v>53</v>
      </c>
      <c r="B55" s="10" t="s">
        <v>107</v>
      </c>
      <c r="C55" s="14" t="s">
        <v>108</v>
      </c>
      <c r="D55" s="16" t="s">
        <v>17</v>
      </c>
      <c r="E55" s="16" t="s">
        <v>165</v>
      </c>
      <c r="F55" s="17">
        <v>45906</v>
      </c>
      <c r="G55" s="16" t="s">
        <v>11</v>
      </c>
      <c r="H55" s="11" t="s">
        <v>166</v>
      </c>
      <c r="I55" s="18">
        <v>45914</v>
      </c>
      <c r="J55" s="16" t="s">
        <v>14</v>
      </c>
      <c r="K55" s="16">
        <v>2235</v>
      </c>
      <c r="L55" s="18">
        <v>45634</v>
      </c>
    </row>
    <row r="56" spans="1:12" x14ac:dyDescent="0.25">
      <c r="A56" s="7">
        <f t="shared" si="0"/>
        <v>54</v>
      </c>
      <c r="B56" s="9" t="s">
        <v>109</v>
      </c>
      <c r="C56" s="14" t="s">
        <v>110</v>
      </c>
      <c r="D56" s="16" t="s">
        <v>164</v>
      </c>
      <c r="E56" s="16">
        <v>243586.24359699999</v>
      </c>
      <c r="F56" s="17">
        <v>45893</v>
      </c>
      <c r="G56" s="16" t="s">
        <v>15</v>
      </c>
      <c r="H56" s="11" t="s">
        <v>167</v>
      </c>
      <c r="I56" s="18">
        <v>45892</v>
      </c>
      <c r="J56" s="16" t="s">
        <v>12</v>
      </c>
      <c r="K56" s="16">
        <v>2025097</v>
      </c>
      <c r="L56" s="18">
        <v>45634</v>
      </c>
    </row>
    <row r="57" spans="1:12" x14ac:dyDescent="0.25">
      <c r="A57" s="7">
        <f t="shared" si="0"/>
        <v>55</v>
      </c>
      <c r="B57" s="9" t="s">
        <v>39</v>
      </c>
      <c r="C57" s="13" t="s">
        <v>40</v>
      </c>
      <c r="D57" s="16" t="s">
        <v>13</v>
      </c>
      <c r="E57" s="16">
        <v>7396480.7396481996</v>
      </c>
      <c r="F57" s="17">
        <v>45612</v>
      </c>
      <c r="G57" s="16" t="s">
        <v>11</v>
      </c>
      <c r="H57" s="11">
        <v>254962</v>
      </c>
      <c r="I57" s="18">
        <v>45668</v>
      </c>
      <c r="J57" s="16" t="s">
        <v>12</v>
      </c>
      <c r="K57" s="16">
        <v>2025184</v>
      </c>
      <c r="L57" s="18">
        <v>45634</v>
      </c>
    </row>
    <row r="58" spans="1:12" x14ac:dyDescent="0.25">
      <c r="A58" s="7">
        <f t="shared" si="0"/>
        <v>56</v>
      </c>
      <c r="B58" s="10" t="s">
        <v>43</v>
      </c>
      <c r="C58" s="14" t="s">
        <v>44</v>
      </c>
      <c r="D58" s="16" t="s">
        <v>17</v>
      </c>
      <c r="E58" s="16">
        <v>7403005.7403079001</v>
      </c>
      <c r="F58" s="17">
        <v>45619</v>
      </c>
      <c r="G58" s="16" t="s">
        <v>15</v>
      </c>
      <c r="H58" s="11" t="s">
        <v>45</v>
      </c>
      <c r="I58" s="18">
        <v>45692</v>
      </c>
      <c r="J58" s="16" t="s">
        <v>12</v>
      </c>
      <c r="K58" s="16">
        <v>2025207</v>
      </c>
      <c r="L58" s="18">
        <v>45634</v>
      </c>
    </row>
    <row r="59" spans="1:12" x14ac:dyDescent="0.25">
      <c r="A59" s="7">
        <f t="shared" si="0"/>
        <v>57</v>
      </c>
      <c r="B59" s="9" t="s">
        <v>111</v>
      </c>
      <c r="C59" s="12">
        <v>87</v>
      </c>
      <c r="D59" s="16" t="s">
        <v>26</v>
      </c>
      <c r="E59" s="16">
        <v>7462205.7462203996</v>
      </c>
      <c r="F59" s="17">
        <v>45938</v>
      </c>
      <c r="G59" s="22" t="s">
        <v>15</v>
      </c>
      <c r="H59" s="11" t="s">
        <v>168</v>
      </c>
      <c r="I59" s="18">
        <v>45888</v>
      </c>
      <c r="J59" s="16" t="s">
        <v>12</v>
      </c>
      <c r="K59" s="16">
        <v>2025100</v>
      </c>
      <c r="L59" s="18">
        <v>45634</v>
      </c>
    </row>
    <row r="60" spans="1:12" x14ac:dyDescent="0.25">
      <c r="A60" s="7">
        <f t="shared" si="0"/>
        <v>58</v>
      </c>
      <c r="B60" s="9" t="s">
        <v>112</v>
      </c>
      <c r="C60" s="14" t="s">
        <v>77</v>
      </c>
      <c r="D60" s="16" t="s">
        <v>13</v>
      </c>
      <c r="E60" s="16" t="s">
        <v>169</v>
      </c>
      <c r="F60" s="18">
        <v>45906</v>
      </c>
      <c r="G60" s="16" t="s">
        <v>11</v>
      </c>
      <c r="H60" s="11" t="s">
        <v>170</v>
      </c>
      <c r="I60" s="18">
        <v>45829</v>
      </c>
      <c r="J60" s="16" t="s">
        <v>12</v>
      </c>
      <c r="K60" s="16">
        <v>2025129</v>
      </c>
      <c r="L60" s="18">
        <v>45634</v>
      </c>
    </row>
    <row r="61" spans="1:12" x14ac:dyDescent="0.25">
      <c r="A61" s="7">
        <f t="shared" si="0"/>
        <v>59</v>
      </c>
      <c r="B61" s="9" t="s">
        <v>87</v>
      </c>
      <c r="C61" s="14" t="s">
        <v>46</v>
      </c>
      <c r="D61" s="16" t="s">
        <v>26</v>
      </c>
      <c r="E61" s="16">
        <v>7462212.7462211</v>
      </c>
      <c r="F61" s="18">
        <v>45938</v>
      </c>
      <c r="G61" s="16" t="s">
        <v>15</v>
      </c>
      <c r="H61" s="11" t="s">
        <v>171</v>
      </c>
      <c r="I61" s="18">
        <v>45888</v>
      </c>
      <c r="J61" s="16" t="s">
        <v>12</v>
      </c>
      <c r="K61" s="16">
        <v>2025123</v>
      </c>
      <c r="L61" s="18">
        <v>45634</v>
      </c>
    </row>
    <row r="62" spans="1:12" x14ac:dyDescent="0.25">
      <c r="A62" s="7">
        <f t="shared" si="0"/>
        <v>60</v>
      </c>
      <c r="B62" s="9" t="s">
        <v>49</v>
      </c>
      <c r="C62" s="15">
        <v>15</v>
      </c>
      <c r="D62" s="16" t="s">
        <v>17</v>
      </c>
      <c r="E62" s="16" t="s">
        <v>172</v>
      </c>
      <c r="F62" s="18">
        <v>45732</v>
      </c>
      <c r="G62" s="16" t="s">
        <v>11</v>
      </c>
      <c r="H62" s="11">
        <v>294986</v>
      </c>
      <c r="I62" s="18">
        <v>45767</v>
      </c>
      <c r="J62" s="16" t="s">
        <v>12</v>
      </c>
      <c r="K62" s="16">
        <v>202519</v>
      </c>
      <c r="L62" s="18">
        <v>45634</v>
      </c>
    </row>
    <row r="63" spans="1:12" x14ac:dyDescent="0.25">
      <c r="A63" s="7">
        <f t="shared" si="0"/>
        <v>61</v>
      </c>
      <c r="B63" s="9" t="s">
        <v>20</v>
      </c>
      <c r="C63" s="14" t="s">
        <v>32</v>
      </c>
      <c r="D63" s="16" t="s">
        <v>13</v>
      </c>
      <c r="E63" s="16" t="s">
        <v>173</v>
      </c>
      <c r="F63" s="18">
        <v>45812</v>
      </c>
      <c r="G63" s="16" t="s">
        <v>15</v>
      </c>
      <c r="H63" s="11" t="s">
        <v>174</v>
      </c>
      <c r="I63" s="18">
        <v>45682</v>
      </c>
      <c r="J63" s="16" t="s">
        <v>12</v>
      </c>
      <c r="K63" s="16">
        <v>2025243</v>
      </c>
      <c r="L63" s="18">
        <v>45634</v>
      </c>
    </row>
    <row r="64" spans="1:12" x14ac:dyDescent="0.25">
      <c r="A64" s="7">
        <f t="shared" si="0"/>
        <v>62</v>
      </c>
      <c r="B64" s="9" t="s">
        <v>20</v>
      </c>
      <c r="C64" s="14" t="s">
        <v>36</v>
      </c>
      <c r="D64" s="16" t="s">
        <v>17</v>
      </c>
      <c r="E64" s="16" t="s">
        <v>175</v>
      </c>
      <c r="F64" s="18">
        <v>45755</v>
      </c>
      <c r="G64" s="16" t="s">
        <v>15</v>
      </c>
      <c r="H64" s="11" t="s">
        <v>176</v>
      </c>
      <c r="I64" s="18">
        <v>45682</v>
      </c>
      <c r="J64" s="16" t="s">
        <v>12</v>
      </c>
      <c r="K64" s="16">
        <v>2025215</v>
      </c>
      <c r="L64" s="18">
        <v>45634</v>
      </c>
    </row>
    <row r="65" spans="1:12" x14ac:dyDescent="0.25">
      <c r="A65" s="7">
        <f t="shared" si="0"/>
        <v>63</v>
      </c>
      <c r="B65" s="9" t="s">
        <v>51</v>
      </c>
      <c r="C65" s="12">
        <v>122</v>
      </c>
      <c r="D65" s="16" t="s">
        <v>17</v>
      </c>
      <c r="E65" s="16">
        <v>7422823.7422839003</v>
      </c>
      <c r="F65" s="18">
        <v>45755</v>
      </c>
      <c r="G65" s="16" t="s">
        <v>11</v>
      </c>
      <c r="H65" s="11">
        <v>294973</v>
      </c>
      <c r="I65" s="18">
        <v>45773</v>
      </c>
      <c r="J65" s="16" t="s">
        <v>12</v>
      </c>
      <c r="K65" s="16">
        <v>2025169</v>
      </c>
      <c r="L65" s="18">
        <v>45634</v>
      </c>
    </row>
    <row r="66" spans="1:12" x14ac:dyDescent="0.25">
      <c r="A66" s="7">
        <f t="shared" si="0"/>
        <v>64</v>
      </c>
      <c r="B66" s="9" t="s">
        <v>113</v>
      </c>
      <c r="C66" s="14" t="s">
        <v>114</v>
      </c>
      <c r="D66" s="16" t="s">
        <v>26</v>
      </c>
      <c r="E66" s="16">
        <v>7459580.7459578998</v>
      </c>
      <c r="F66" s="18">
        <v>45906</v>
      </c>
      <c r="G66" s="16" t="s">
        <v>15</v>
      </c>
      <c r="H66" s="11" t="s">
        <v>177</v>
      </c>
      <c r="I66" s="18">
        <v>45892</v>
      </c>
      <c r="J66" s="16" t="s">
        <v>12</v>
      </c>
      <c r="K66" s="16">
        <v>2025107</v>
      </c>
      <c r="L66" s="18">
        <v>45634</v>
      </c>
    </row>
    <row r="67" spans="1:12" x14ac:dyDescent="0.25">
      <c r="A67" s="7">
        <f t="shared" si="0"/>
        <v>65</v>
      </c>
      <c r="B67" s="9" t="s">
        <v>113</v>
      </c>
      <c r="C67" s="14" t="s">
        <v>115</v>
      </c>
      <c r="D67" s="16" t="s">
        <v>26</v>
      </c>
      <c r="E67" s="16">
        <v>7444653.7444654005</v>
      </c>
      <c r="F67" s="18">
        <v>45879</v>
      </c>
      <c r="G67" s="16" t="s">
        <v>15</v>
      </c>
      <c r="H67" s="11" t="s">
        <v>178</v>
      </c>
      <c r="I67" s="18">
        <v>45888</v>
      </c>
      <c r="J67" s="16" t="s">
        <v>12</v>
      </c>
      <c r="K67" s="16">
        <v>2025120</v>
      </c>
      <c r="L67" s="18">
        <v>45634</v>
      </c>
    </row>
    <row r="68" spans="1:12" x14ac:dyDescent="0.25">
      <c r="A68" s="7">
        <f t="shared" si="0"/>
        <v>66</v>
      </c>
      <c r="B68" s="10" t="s">
        <v>116</v>
      </c>
      <c r="C68" s="15" t="s">
        <v>117</v>
      </c>
      <c r="D68" s="16" t="s">
        <v>17</v>
      </c>
      <c r="E68" s="16">
        <v>7422819.7422820004</v>
      </c>
      <c r="F68" s="18">
        <v>45755</v>
      </c>
      <c r="G68" s="16" t="s">
        <v>15</v>
      </c>
      <c r="H68" s="11" t="s">
        <v>179</v>
      </c>
      <c r="I68" s="18">
        <v>45682</v>
      </c>
      <c r="J68" s="16" t="s">
        <v>12</v>
      </c>
      <c r="K68" s="16">
        <v>2025212</v>
      </c>
      <c r="L68" s="18">
        <v>45634</v>
      </c>
    </row>
    <row r="69" spans="1:12" x14ac:dyDescent="0.25">
      <c r="A69" s="7">
        <f t="shared" ref="A69:A75" si="1">1+A68</f>
        <v>67</v>
      </c>
      <c r="B69" s="9" t="s">
        <v>91</v>
      </c>
      <c r="C69" s="15">
        <v>63</v>
      </c>
      <c r="D69" s="16" t="s">
        <v>17</v>
      </c>
      <c r="E69" s="16">
        <v>7422827.7422826001</v>
      </c>
      <c r="F69" s="18">
        <v>45755</v>
      </c>
      <c r="G69" s="16" t="s">
        <v>11</v>
      </c>
      <c r="H69" s="11">
        <v>296135</v>
      </c>
      <c r="I69" s="18">
        <v>45767</v>
      </c>
      <c r="J69" s="16" t="s">
        <v>12</v>
      </c>
      <c r="K69" s="16">
        <v>2025154</v>
      </c>
      <c r="L69" s="18">
        <v>45634</v>
      </c>
    </row>
    <row r="70" spans="1:12" x14ac:dyDescent="0.25">
      <c r="A70" s="7">
        <f t="shared" si="1"/>
        <v>68</v>
      </c>
      <c r="B70" s="10" t="s">
        <v>22</v>
      </c>
      <c r="C70" s="15">
        <v>121</v>
      </c>
      <c r="D70" s="16" t="s">
        <v>13</v>
      </c>
      <c r="E70" s="16" t="s">
        <v>180</v>
      </c>
      <c r="F70" s="18">
        <v>45755</v>
      </c>
      <c r="G70" s="16" t="s">
        <v>11</v>
      </c>
      <c r="H70" s="11" t="s">
        <v>181</v>
      </c>
      <c r="I70" s="18">
        <v>45802</v>
      </c>
      <c r="J70" s="16" t="s">
        <v>14</v>
      </c>
      <c r="K70" s="16">
        <v>2231</v>
      </c>
      <c r="L70" s="18">
        <v>45634</v>
      </c>
    </row>
    <row r="71" spans="1:12" x14ac:dyDescent="0.25">
      <c r="A71" s="7">
        <f t="shared" si="1"/>
        <v>69</v>
      </c>
      <c r="B71" s="10" t="s">
        <v>118</v>
      </c>
      <c r="C71" s="15" t="s">
        <v>119</v>
      </c>
      <c r="D71" s="16" t="s">
        <v>13</v>
      </c>
      <c r="E71" s="16">
        <v>7444655.7444650996</v>
      </c>
      <c r="F71" s="18">
        <v>45878</v>
      </c>
      <c r="G71" s="16" t="s">
        <v>15</v>
      </c>
      <c r="H71" s="11" t="s">
        <v>182</v>
      </c>
      <c r="I71" s="18">
        <v>45888</v>
      </c>
      <c r="J71" s="16" t="s">
        <v>12</v>
      </c>
      <c r="K71" s="16">
        <v>2025118</v>
      </c>
      <c r="L71" s="18">
        <v>45634</v>
      </c>
    </row>
    <row r="72" spans="1:12" x14ac:dyDescent="0.25">
      <c r="A72" s="7">
        <f t="shared" si="1"/>
        <v>70</v>
      </c>
      <c r="B72" s="10" t="s">
        <v>120</v>
      </c>
      <c r="C72" s="14" t="s">
        <v>121</v>
      </c>
      <c r="D72" s="23" t="s">
        <v>17</v>
      </c>
      <c r="E72" s="23" t="s">
        <v>183</v>
      </c>
      <c r="F72" s="25">
        <v>45755</v>
      </c>
      <c r="G72" s="23" t="s">
        <v>11</v>
      </c>
      <c r="H72" s="24">
        <v>294980</v>
      </c>
      <c r="I72" s="25">
        <v>45767</v>
      </c>
      <c r="J72" s="23" t="s">
        <v>12</v>
      </c>
      <c r="K72" s="23">
        <v>2024998</v>
      </c>
      <c r="L72" s="25">
        <v>45634</v>
      </c>
    </row>
    <row r="73" spans="1:12" x14ac:dyDescent="0.25">
      <c r="A73" s="7">
        <f t="shared" si="1"/>
        <v>71</v>
      </c>
      <c r="B73" s="9" t="s">
        <v>122</v>
      </c>
      <c r="C73" s="13" t="s">
        <v>123</v>
      </c>
      <c r="D73" s="16" t="s">
        <v>17</v>
      </c>
      <c r="E73" s="16">
        <v>7462195.7462194003</v>
      </c>
      <c r="F73" s="17">
        <v>45938</v>
      </c>
      <c r="G73" s="16" t="s">
        <v>15</v>
      </c>
      <c r="H73" s="11" t="s">
        <v>184</v>
      </c>
      <c r="I73" s="18">
        <v>45888</v>
      </c>
      <c r="J73" s="16" t="s">
        <v>12</v>
      </c>
      <c r="K73" s="16">
        <v>2025117</v>
      </c>
      <c r="L73" s="18">
        <v>45634</v>
      </c>
    </row>
    <row r="74" spans="1:12" x14ac:dyDescent="0.25">
      <c r="A74" s="7">
        <f t="shared" si="1"/>
        <v>72</v>
      </c>
      <c r="B74" s="9" t="s">
        <v>124</v>
      </c>
      <c r="C74" s="13" t="s">
        <v>54</v>
      </c>
      <c r="D74" s="16" t="s">
        <v>17</v>
      </c>
      <c r="E74" s="16">
        <v>7459559.7459580004</v>
      </c>
      <c r="F74" s="17">
        <v>45906</v>
      </c>
      <c r="G74" s="16" t="s">
        <v>15</v>
      </c>
      <c r="H74" s="11" t="s">
        <v>185</v>
      </c>
      <c r="I74" s="18">
        <v>45857</v>
      </c>
      <c r="J74" s="16" t="s">
        <v>12</v>
      </c>
      <c r="K74" s="16">
        <v>2025146</v>
      </c>
      <c r="L74" s="18">
        <v>45634</v>
      </c>
    </row>
    <row r="75" spans="1:12" x14ac:dyDescent="0.25">
      <c r="A75" s="7">
        <f t="shared" si="1"/>
        <v>73</v>
      </c>
      <c r="B75" s="9" t="s">
        <v>124</v>
      </c>
      <c r="C75" s="13" t="s">
        <v>125</v>
      </c>
      <c r="D75" s="16" t="s">
        <v>17</v>
      </c>
      <c r="E75" s="16">
        <v>7459605.7444652002</v>
      </c>
      <c r="F75" s="17">
        <v>45906</v>
      </c>
      <c r="G75" s="16" t="s">
        <v>15</v>
      </c>
      <c r="H75" s="11" t="s">
        <v>186</v>
      </c>
      <c r="I75" s="18">
        <v>45857</v>
      </c>
      <c r="J75" s="16" t="s">
        <v>12</v>
      </c>
      <c r="K75" s="16">
        <v>2025126</v>
      </c>
      <c r="L75" s="18">
        <v>45634</v>
      </c>
    </row>
  </sheetData>
  <autoFilter ref="F1:F75"/>
  <sortState ref="B4:L81">
    <sortCondition ref="B4:B81"/>
  </sortState>
  <mergeCells count="2">
    <mergeCell ref="A1:L1"/>
    <mergeCell ref="B2:C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2024-12-26T04:28:17Z</dcterms:modified>
</cp:coreProperties>
</file>